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9735" activeTab="0"/>
  </bookViews>
  <sheets>
    <sheet name="zalacznik nr 6" sheetId="1" r:id="rId1"/>
    <sheet name="zalacznik nr 7" sheetId="2" r:id="rId2"/>
    <sheet name="załącznik nr 8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Justyna Wochna</author>
  </authors>
  <commentList>
    <comment ref="H2" authorId="0">
      <text>
        <r>
          <rPr>
            <b/>
            <sz val="9"/>
            <rFont val="Tahoma"/>
            <family val="0"/>
          </rPr>
          <t>Justyna Wochna:</t>
        </r>
        <r>
          <rPr>
            <sz val="9"/>
            <rFont val="Tahoma"/>
            <family val="0"/>
          </rPr>
          <t xml:space="preserve">
proszę o informację, jaka wartość ma być przyjęta, czy dotychczasowa?</t>
        </r>
      </text>
    </comment>
  </commentList>
</comments>
</file>

<file path=xl/sharedStrings.xml><?xml version="1.0" encoding="utf-8"?>
<sst xmlns="http://schemas.openxmlformats.org/spreadsheetml/2006/main" count="4688" uniqueCount="1809">
  <si>
    <t>KOM10</t>
  </si>
  <si>
    <t>KOM11</t>
  </si>
  <si>
    <t>Liceum Ogólnokształcące im. Bitwy Warszawskiej 1920 roku w Urlach</t>
  </si>
  <si>
    <t>projektor multimedialny</t>
  </si>
  <si>
    <t>I/1/70</t>
  </si>
  <si>
    <t>I/1/71</t>
  </si>
  <si>
    <t>I/1/72</t>
  </si>
  <si>
    <t>I/1/73</t>
  </si>
  <si>
    <t>I/1/75</t>
  </si>
  <si>
    <t>ZESPÓŁ SZKÓŁ W WOŁOMINIE UL. LEGIONÓW 85 , 05-200 WOŁOMIN</t>
  </si>
  <si>
    <t>YC323694 R</t>
  </si>
  <si>
    <t>NOTEBOOK</t>
  </si>
  <si>
    <t>YC323784 R</t>
  </si>
  <si>
    <t>YC323692 R</t>
  </si>
  <si>
    <t>YC 323673 R</t>
  </si>
  <si>
    <t>YC 323796 R</t>
  </si>
  <si>
    <t>A 600134/A</t>
  </si>
  <si>
    <t>PROJEKTOR CANON</t>
  </si>
  <si>
    <t>A 800803/A</t>
  </si>
  <si>
    <t>A 600125/A</t>
  </si>
  <si>
    <t>ZESPÓŁ SZKÓŁ W TŁUSZCZU</t>
  </si>
  <si>
    <t>II/1/108</t>
  </si>
  <si>
    <t>II/1/109</t>
  </si>
  <si>
    <t>II/1/140</t>
  </si>
  <si>
    <t>KOMPUTER</t>
  </si>
  <si>
    <t>II/1/141</t>
  </si>
  <si>
    <t>II/1/142</t>
  </si>
  <si>
    <t>II/1/143</t>
  </si>
  <si>
    <t>II/1/145</t>
  </si>
  <si>
    <t>II/1/148</t>
  </si>
  <si>
    <t>II/1/171</t>
  </si>
  <si>
    <t>II/1/172</t>
  </si>
  <si>
    <t>II/1/173</t>
  </si>
  <si>
    <t>II/1/174</t>
  </si>
  <si>
    <t>II/1/175</t>
  </si>
  <si>
    <t>II/1/176</t>
  </si>
  <si>
    <t>II/1/177</t>
  </si>
  <si>
    <t>II/1/178</t>
  </si>
  <si>
    <t>II/1/179</t>
  </si>
  <si>
    <t>II/1/180</t>
  </si>
  <si>
    <t>II/1/181</t>
  </si>
  <si>
    <t>II/1/182</t>
  </si>
  <si>
    <t>II/1/183</t>
  </si>
  <si>
    <t>II/1/184</t>
  </si>
  <si>
    <t>II/1/185</t>
  </si>
  <si>
    <t>II/1/186</t>
  </si>
  <si>
    <t>II/1/187</t>
  </si>
  <si>
    <t>II/1/188</t>
  </si>
  <si>
    <t>II/1/189</t>
  </si>
  <si>
    <t>II/1/190</t>
  </si>
  <si>
    <t>II/1/193</t>
  </si>
  <si>
    <t>II/1/194</t>
  </si>
  <si>
    <t>II/1/195</t>
  </si>
  <si>
    <t>II/1/196</t>
  </si>
  <si>
    <t>II/1/197</t>
  </si>
  <si>
    <t>II/1/198</t>
  </si>
  <si>
    <t>II/1/199</t>
  </si>
  <si>
    <t>II/1/200</t>
  </si>
  <si>
    <t>II/1/201</t>
  </si>
  <si>
    <t>II/1/202</t>
  </si>
  <si>
    <t>II/1/203</t>
  </si>
  <si>
    <t>II/1/204</t>
  </si>
  <si>
    <t>II/1/205</t>
  </si>
  <si>
    <t>II/1/206</t>
  </si>
  <si>
    <t>II/1/207</t>
  </si>
  <si>
    <t>II/1/208</t>
  </si>
  <si>
    <t>II/1/209</t>
  </si>
  <si>
    <t>II/1/210</t>
  </si>
  <si>
    <t>II/1/211</t>
  </si>
  <si>
    <t>II/1/212</t>
  </si>
  <si>
    <t>II/1/213</t>
  </si>
  <si>
    <t>II/1/214</t>
  </si>
  <si>
    <t>II/1/215</t>
  </si>
  <si>
    <t>II/1/216</t>
  </si>
  <si>
    <t>II/1/221</t>
  </si>
  <si>
    <t>II/1/222</t>
  </si>
  <si>
    <t>II/1/223</t>
  </si>
  <si>
    <t>II/1/225</t>
  </si>
  <si>
    <t>II/1/226</t>
  </si>
  <si>
    <t>II/1/227</t>
  </si>
  <si>
    <t>II/1/230</t>
  </si>
  <si>
    <t>II/1/231</t>
  </si>
  <si>
    <t>II/1/232</t>
  </si>
  <si>
    <t>II/1/252</t>
  </si>
  <si>
    <t>II/1/253</t>
  </si>
  <si>
    <t>II/1/254</t>
  </si>
  <si>
    <t>II/1/255</t>
  </si>
  <si>
    <t>II/1/256</t>
  </si>
  <si>
    <t>II/2/54</t>
  </si>
  <si>
    <t>II/2/55</t>
  </si>
  <si>
    <t>II/2/56</t>
  </si>
  <si>
    <t>II/2/57</t>
  </si>
  <si>
    <t>II/2/64</t>
  </si>
  <si>
    <t>II/2/73</t>
  </si>
  <si>
    <t>VI/10/76</t>
  </si>
  <si>
    <t>II/1/257</t>
  </si>
  <si>
    <t>II/1/258</t>
  </si>
  <si>
    <t>II/1/259</t>
  </si>
  <si>
    <t>II/1/260</t>
  </si>
  <si>
    <t>II/1/261</t>
  </si>
  <si>
    <t>LAPTOP</t>
  </si>
  <si>
    <t>II/1/262</t>
  </si>
  <si>
    <t>II/1/263</t>
  </si>
  <si>
    <t>II/2/78</t>
  </si>
  <si>
    <t>II/2/79</t>
  </si>
  <si>
    <t>II/2/80</t>
  </si>
  <si>
    <t>II/2/82</t>
  </si>
  <si>
    <t>serwer</t>
  </si>
  <si>
    <t>ZESPÓŁ SZKÓŁ EKONOMICZNYCH IM. STANISŁAWA STASZICA w WOŁOMINIE</t>
  </si>
  <si>
    <t>Ks inw. Nr 2 str. 9 poz. 152</t>
  </si>
  <si>
    <t>17 szt x komputer</t>
  </si>
  <si>
    <t>KS inw. Nr 2 str. 9 poz. 147</t>
  </si>
  <si>
    <t>1 sz x komputer</t>
  </si>
  <si>
    <t xml:space="preserve"> SS  </t>
  </si>
  <si>
    <t>Ks inw. Nr 2 str. 9 poz. 153</t>
  </si>
  <si>
    <t>17 szt x monitor</t>
  </si>
  <si>
    <t>Ks inw. Nr 2 str. 9 poz 148</t>
  </si>
  <si>
    <t>1 szt. monitor  do monitoringu</t>
  </si>
  <si>
    <t xml:space="preserve">SS </t>
  </si>
  <si>
    <t>Ks inw. Nr 2 str. 13 poz. 8</t>
  </si>
  <si>
    <t>1 x Laptop</t>
  </si>
  <si>
    <t>Z.Sz.TomIIDz.IIIs5p1</t>
  </si>
  <si>
    <t>Z.Sz.TomIIDz.IIIs5p10</t>
  </si>
  <si>
    <t>Laptop + drukarka</t>
  </si>
  <si>
    <t xml:space="preserve"> SP</t>
  </si>
  <si>
    <t>Z.Sz.TomIIDz.IIIs5p13</t>
  </si>
  <si>
    <t>Tablica multimedialna</t>
  </si>
  <si>
    <t>Z.Sz.TomIIDz.IIIs13p1</t>
  </si>
  <si>
    <t>Z.Sz.TomIIDz.IIIs13p2</t>
  </si>
  <si>
    <t>Z.Sz.TomIIDz.III17p1</t>
  </si>
  <si>
    <t>Komputer stacjonarny</t>
  </si>
  <si>
    <t>Z.Sz.TomIIDz.IIIs21p1</t>
  </si>
  <si>
    <t xml:space="preserve">Laptop </t>
  </si>
  <si>
    <t>Z.Sz.TomIIDz.IIIs21p2</t>
  </si>
  <si>
    <t>Z.Sz.TomIIDz.IIIs25p2</t>
  </si>
  <si>
    <t>Z.Sz.TomIIDz.IIIs25p3</t>
  </si>
  <si>
    <t>Z.Sz.TomIIDz.IIIs29p1</t>
  </si>
  <si>
    <t>Z.Sz.TomIIDz.IIIs29p5</t>
  </si>
  <si>
    <t>System nagłaśniający</t>
  </si>
  <si>
    <t>Z.Sz.TomIIDz.IIIs29p7</t>
  </si>
  <si>
    <t>Z.Sz.TomIIDz.IIIs33p1</t>
  </si>
  <si>
    <t>Z.Sz.TomIIDz.IIIs33p7</t>
  </si>
  <si>
    <t>Z.Sz.TomIIDz.IIIs33p5</t>
  </si>
  <si>
    <t>Z.Sz.TomIIDz.IIIs37p28</t>
  </si>
  <si>
    <t>Rzutnik pisma</t>
  </si>
  <si>
    <t>Z.Sz.TomIIDz.IIIs37p29</t>
  </si>
  <si>
    <t>Z.Sz.TomIIDz.IIIs38p50</t>
  </si>
  <si>
    <t>Z.Sz.TomIIDz.IIIs38p51</t>
  </si>
  <si>
    <t>Multiprojektor</t>
  </si>
  <si>
    <t>Z.Sz.TomIIDz.IIIs38p56</t>
  </si>
  <si>
    <t>Kamera</t>
  </si>
  <si>
    <t>Z.Sz.TomIIDz.IIIs38p57</t>
  </si>
  <si>
    <t>Głośniki</t>
  </si>
  <si>
    <t>Z.Sz.EFSIs10p1</t>
  </si>
  <si>
    <t>Z.Sz.EFSIs10p7</t>
  </si>
  <si>
    <t>Z.Sz.EFSIs10p13</t>
  </si>
  <si>
    <t>Z.Sz.EFSIs10p19</t>
  </si>
  <si>
    <t>Z.Sz.EFSIs10p25</t>
  </si>
  <si>
    <t>Z.Sz.EFSIs11p31</t>
  </si>
  <si>
    <t>Z.Sz.EFSIs11p37</t>
  </si>
  <si>
    <t>Z.Sz.EFSIs11p43</t>
  </si>
  <si>
    <t>Z.Sz.EFSIs11p49</t>
  </si>
  <si>
    <t>Z.Sz.EFSIs11p55</t>
  </si>
  <si>
    <t>Z.Sz.EFSIs12p61</t>
  </si>
  <si>
    <t>Z.Sz.EFSIs12p67</t>
  </si>
  <si>
    <t>Z.Sz.EFSIs12p73</t>
  </si>
  <si>
    <t>Z.Sz.EFSIs12p79</t>
  </si>
  <si>
    <t>Z.Sz.EFSIs12p85</t>
  </si>
  <si>
    <t>Z.Sz.EFSIs13p92</t>
  </si>
  <si>
    <t>Z.Sz.EFSIs13p102</t>
  </si>
  <si>
    <t xml:space="preserve">Komputer przenośny </t>
  </si>
  <si>
    <t>Z.Sz.EFSIs13p105</t>
  </si>
  <si>
    <t>Wideoprojektor</t>
  </si>
  <si>
    <t>Z.Sz.EFSIs15p2</t>
  </si>
  <si>
    <t>Z.Sz.EFSIs15p10</t>
  </si>
  <si>
    <t>Z.Sz.EFSIs15p16</t>
  </si>
  <si>
    <t>Z.Sz.EFSIs15p22</t>
  </si>
  <si>
    <t xml:space="preserve">Monitor </t>
  </si>
  <si>
    <t xml:space="preserve"> Dom Pomocy Społecznej Radzymin</t>
  </si>
  <si>
    <t>laptop</t>
  </si>
  <si>
    <t>DPS/7477/2012/BB</t>
  </si>
  <si>
    <t>DPS/7642/2012/BB</t>
  </si>
  <si>
    <t>drukarkam las.</t>
  </si>
  <si>
    <t>DPS 34/2010</t>
  </si>
  <si>
    <t>ksero</t>
  </si>
  <si>
    <t>Kadry</t>
  </si>
  <si>
    <t>komputer</t>
  </si>
  <si>
    <t>OT 39</t>
  </si>
  <si>
    <t xml:space="preserve"> Dom Pomocy Społecznej w Zielonce</t>
  </si>
  <si>
    <t>8-80-802/12</t>
  </si>
  <si>
    <t>Laser</t>
  </si>
  <si>
    <t>sprzęt przenośny-SP</t>
  </si>
  <si>
    <t>8-80-802/2a</t>
  </si>
  <si>
    <t>Sonikator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</si>
  <si>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</si>
  <si>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</si>
  <si>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</si>
  <si>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</si>
  <si>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</si>
  <si>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</si>
  <si>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</si>
  <si>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</si>
  <si>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</si>
  <si>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</si>
  <si>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</si>
  <si>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</si>
  <si>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</si>
  <si>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Niszczarka Fellowes</t>
  </si>
  <si>
    <t>14.</t>
  </si>
  <si>
    <t>15.</t>
  </si>
  <si>
    <t>CPR-4/491/12</t>
  </si>
  <si>
    <t>Notebook Dell</t>
  </si>
  <si>
    <t>16.</t>
  </si>
  <si>
    <t>17.</t>
  </si>
  <si>
    <t>SPR-4-491/1</t>
  </si>
  <si>
    <t>Notebook PBLJ65</t>
  </si>
  <si>
    <t>18.</t>
  </si>
  <si>
    <t>19.</t>
  </si>
  <si>
    <t>CPR-4/491/13</t>
  </si>
  <si>
    <t>Komputer Actina</t>
  </si>
  <si>
    <t>20.</t>
  </si>
  <si>
    <t>CPR-4/491/14</t>
  </si>
  <si>
    <t>PCPR/7/POKL</t>
  </si>
  <si>
    <t>Kserokopiarka Canon</t>
  </si>
  <si>
    <t>PCPR/8/POKL</t>
  </si>
  <si>
    <t>PCPR/9/POKL</t>
  </si>
  <si>
    <t>PCPR/11/POKL</t>
  </si>
  <si>
    <t>Drukarka OKI</t>
  </si>
  <si>
    <t>CPR-4/491/15</t>
  </si>
  <si>
    <t>Komputer Dell</t>
  </si>
  <si>
    <t>CPR-4/491/16</t>
  </si>
  <si>
    <t>PCPR/20/POKL</t>
  </si>
  <si>
    <t>CPR-4-491/7</t>
  </si>
  <si>
    <t>PCPR/6-653/1</t>
  </si>
  <si>
    <t>Klimatyzator ZIBRO</t>
  </si>
  <si>
    <t>CPR8-803/11</t>
  </si>
  <si>
    <t>Drukarka HP Color LaserJet Pro CP1525n</t>
  </si>
  <si>
    <t>SPR-4-491/3</t>
  </si>
  <si>
    <t>Notebook Toshiba</t>
  </si>
  <si>
    <t>CPR-4-491/18</t>
  </si>
  <si>
    <t>PCPR/25/POKL</t>
  </si>
  <si>
    <t>PUPVI/I/2005</t>
  </si>
  <si>
    <t>Projektor multimedilany</t>
  </si>
  <si>
    <t>PUPVI/58/2006</t>
  </si>
  <si>
    <t>Stacja robocza typ II Dell</t>
  </si>
  <si>
    <t>PUPVI/56/2006</t>
  </si>
  <si>
    <t>Serwer typ III Dell</t>
  </si>
  <si>
    <t>PUPIV/107/2010</t>
  </si>
  <si>
    <t>Cyfrowy system publikacji ofert pracy</t>
  </si>
  <si>
    <t>PUPIV/1/2009/2010</t>
  </si>
  <si>
    <t>2009/2010</t>
  </si>
  <si>
    <t>Urządzenia klimatyzacyjne</t>
  </si>
  <si>
    <t>PUPIV/3/2008</t>
  </si>
  <si>
    <t>Centrala telefoniczna CCT1668L</t>
  </si>
  <si>
    <t>PUPIV/66/2007</t>
  </si>
  <si>
    <t xml:space="preserve">Serwer typ II </t>
  </si>
  <si>
    <t>Serwer typ II</t>
  </si>
  <si>
    <t>PUP/KR/IV/15/2007</t>
  </si>
  <si>
    <t>Drukarka Canon - urządzenie wielofunkcyjne</t>
  </si>
  <si>
    <t>PUP/KT/IV/21/2007</t>
  </si>
  <si>
    <t>PUPIV/65/2007</t>
  </si>
  <si>
    <t>PUP/KT/IV/2/2010</t>
  </si>
  <si>
    <t>PUP/KR/IV/12/2006</t>
  </si>
  <si>
    <t>Serwer ML350 TO4P</t>
  </si>
  <si>
    <t>PUP/KT/IV/17/05</t>
  </si>
  <si>
    <t>NOTEBOOK TOSCHIBA</t>
  </si>
  <si>
    <t>PUP/KR/IV/9/05</t>
  </si>
  <si>
    <t>PUP/KR/IV/10/2005</t>
  </si>
  <si>
    <t>NOTEBOOK MAXDATA</t>
  </si>
  <si>
    <t>PUP/IV/55/06</t>
  </si>
  <si>
    <t>NOTEBOOK LITIUDE</t>
  </si>
  <si>
    <t>PUP/IV/57/06</t>
  </si>
  <si>
    <t>NOTEBOOK TYP II</t>
  </si>
  <si>
    <t>PUP/IV/59/06</t>
  </si>
  <si>
    <t xml:space="preserve">NOTEBOOK </t>
  </si>
  <si>
    <t>PUP/IV/101/10</t>
  </si>
  <si>
    <t>NOTEBOOK DV6</t>
  </si>
  <si>
    <t>PUP/IV/100/10</t>
  </si>
  <si>
    <t>NOTEBOOK DV-4060</t>
  </si>
  <si>
    <t>PUP/IV/83/09</t>
  </si>
  <si>
    <t>NOTEBOOK typ II</t>
  </si>
  <si>
    <t xml:space="preserve">POWIATOWE CENTRUM DZIEDZICTWA I TWÓRCZOŚCI </t>
  </si>
  <si>
    <t xml:space="preserve">E1920N, LS19CLYSBUEN </t>
  </si>
  <si>
    <t>KDL-32EX302</t>
  </si>
  <si>
    <t>Telewizor</t>
  </si>
  <si>
    <t>HT554THD0</t>
  </si>
  <si>
    <t>Kino Domowe</t>
  </si>
  <si>
    <t>MYZ8P310F3</t>
  </si>
  <si>
    <t>utządzenie wielofunkcyjne HP</t>
  </si>
  <si>
    <t>aparat cyfrowy</t>
  </si>
  <si>
    <t>HCSL01019</t>
  </si>
  <si>
    <t>zestaw nagłaśniający</t>
  </si>
  <si>
    <t>S1109718AOT, S1108512AOT</t>
  </si>
  <si>
    <t>zestaw kolumn</t>
  </si>
  <si>
    <t>D1211158120, D1211160120</t>
  </si>
  <si>
    <t>zestaw mikrofonów pojemnościowych</t>
  </si>
  <si>
    <t>POWIATOWY ŚRODOWISKOWY DOM SAMOPOMOCY W WOŁOMINIE</t>
  </si>
  <si>
    <t>5/ŚDS/2010</t>
  </si>
  <si>
    <t>urządzenie wielofunkcyjne</t>
  </si>
  <si>
    <t>2/ŚDS/2009</t>
  </si>
  <si>
    <t>3/ŚDS/2010</t>
  </si>
  <si>
    <t>4/ŚDS/2010</t>
  </si>
  <si>
    <t>1/ŚDS/2000</t>
  </si>
  <si>
    <t>V/1</t>
  </si>
  <si>
    <t>Notebook</t>
  </si>
  <si>
    <t>V/4</t>
  </si>
  <si>
    <t>V/5</t>
  </si>
  <si>
    <t>V/6</t>
  </si>
  <si>
    <t>VI/1</t>
  </si>
  <si>
    <t>VI/5</t>
  </si>
  <si>
    <t xml:space="preserve">Poradnia Psychologiczno-Pedagogiczna w Wołominie </t>
  </si>
  <si>
    <t>PPP/190/12/13</t>
  </si>
  <si>
    <t>PPP/192/12/13</t>
  </si>
  <si>
    <t>Poradnia Psychologiczno- Pedagogiczna w Tłuszczu</t>
  </si>
  <si>
    <t xml:space="preserve">1. </t>
  </si>
  <si>
    <t xml:space="preserve">2. </t>
  </si>
  <si>
    <t>LAPTOP LENOVO</t>
  </si>
  <si>
    <t xml:space="preserve">4. </t>
  </si>
  <si>
    <t xml:space="preserve">7. </t>
  </si>
  <si>
    <t>MSI Wind Notebook (platforma do badania zmysłów)</t>
  </si>
  <si>
    <t>RAZEM</t>
  </si>
  <si>
    <t>RAZEM 3-8 KŚT</t>
  </si>
  <si>
    <t>nazwa jednostki</t>
  </si>
  <si>
    <t>Budynek nie jest własnością jednostki.</t>
  </si>
  <si>
    <t xml:space="preserve">Czy budynek jest zabytkiem lub ma charakter zabytkowy </t>
  </si>
  <si>
    <t>Grupa 2 KŚT</t>
  </si>
  <si>
    <t>NIE</t>
  </si>
  <si>
    <t>Powierzchnia całkowita budynku</t>
  </si>
  <si>
    <t xml:space="preserve">Rok budowy </t>
  </si>
  <si>
    <t>Dokładny adres budynku</t>
  </si>
  <si>
    <t>budynek 1</t>
  </si>
  <si>
    <t>budynek 2</t>
  </si>
  <si>
    <t>budynek 3</t>
  </si>
  <si>
    <t>budynek 4</t>
  </si>
  <si>
    <t>budynek 5</t>
  </si>
  <si>
    <t>budynek 6</t>
  </si>
  <si>
    <t>budynek 7</t>
  </si>
  <si>
    <t>Przeznaczenie budynku</t>
  </si>
  <si>
    <t>nie dotyczy</t>
  </si>
  <si>
    <t>ul. Prądzyńskiego 3</t>
  </si>
  <si>
    <t>biurowe</t>
  </si>
  <si>
    <t>2.833,50</t>
  </si>
  <si>
    <t>nie</t>
  </si>
  <si>
    <t>ul. Kobyłkowska 1A</t>
  </si>
  <si>
    <t>ul. Powstańców 8/10</t>
  </si>
  <si>
    <t>ul. Legionów 78</t>
  </si>
  <si>
    <t>1.063,31</t>
  </si>
  <si>
    <t xml:space="preserve"> -----</t>
  </si>
  <si>
    <t xml:space="preserve"> ----</t>
  </si>
  <si>
    <t>tak</t>
  </si>
  <si>
    <t>Wartość księgowa brutto (początkowa) budynku</t>
  </si>
  <si>
    <t>Wartość odtworzeniowa budynku</t>
  </si>
  <si>
    <t>Starostwo Powiatowe</t>
  </si>
  <si>
    <t xml:space="preserve">Zespół Szkół Specjalnych im. M. Konopnickiej w Markach </t>
  </si>
  <si>
    <t>-</t>
  </si>
  <si>
    <t>Wolomin, ul. Miła 22</t>
  </si>
  <si>
    <t>szkoła - nauczanie</t>
  </si>
  <si>
    <t>2003-rok przyjęcia po kapialnym remoncie</t>
  </si>
  <si>
    <t>Wolomin ul. Miła 22</t>
  </si>
  <si>
    <t>2007 - rok przejęcia</t>
  </si>
  <si>
    <t>Zespół Szkól Specjalnych w Wołominie</t>
  </si>
  <si>
    <t>Zespół Szkół Specjalnych w Ostrówku</t>
  </si>
  <si>
    <t>UL.Abpa.Z.Felińskiego 1 Ostrówek,05-200 Klembów</t>
  </si>
  <si>
    <t>Szkoła</t>
  </si>
  <si>
    <r>
      <t>1036 m</t>
    </r>
    <r>
      <rPr>
        <vertAlign val="superscript"/>
        <sz val="8"/>
        <rFont val="Verdana"/>
        <family val="2"/>
      </rPr>
      <t>2</t>
    </r>
  </si>
  <si>
    <t>LO w Urlach</t>
  </si>
  <si>
    <t>Urle, ul. Żwirki i Wigury 4</t>
  </si>
  <si>
    <t>edukacja</t>
  </si>
  <si>
    <t>budynek nie jest własnością szkoły</t>
  </si>
  <si>
    <t>Zespół Szkół 
w Wołominie</t>
  </si>
  <si>
    <t>UL. LEGIONÓW 85, 05-200 WOŁOMIN</t>
  </si>
  <si>
    <t>SZKOŁA</t>
  </si>
  <si>
    <t>GOSPODARCZY</t>
  </si>
  <si>
    <t>5.169</t>
  </si>
  <si>
    <t>LO Radzymin</t>
  </si>
  <si>
    <t>Radzymin Konstytucji 3 Maja 26</t>
  </si>
  <si>
    <t>oświata</t>
  </si>
  <si>
    <t xml:space="preserve">Zespół Szkół w Zielonce </t>
  </si>
  <si>
    <t>Zielonka ul.Inżynierska1</t>
  </si>
  <si>
    <t>budynek dydaktyczny</t>
  </si>
  <si>
    <t>budynek zaplecza</t>
  </si>
  <si>
    <t>przed rokiem 1967</t>
  </si>
  <si>
    <t>ogrodzenie</t>
  </si>
  <si>
    <t>Zielonka ul.Inżynierska 1</t>
  </si>
  <si>
    <t>1070,10 m²</t>
  </si>
  <si>
    <t>725 m²</t>
  </si>
  <si>
    <t>Zespół Szkół w Tłuszczu</t>
  </si>
  <si>
    <t>budynek ubezpieczany przez Starostwo</t>
  </si>
  <si>
    <t>Zespół Szkół Ekonomicznych w Wołominie</t>
  </si>
  <si>
    <t>Wołomin, Al. Armii Krajowej 38</t>
  </si>
  <si>
    <t>szkoła</t>
  </si>
  <si>
    <t>2735,3 m2</t>
  </si>
  <si>
    <t>Zespół Szkół Terenów Zieleni Al. Jana Pawła II 18, 05-250 Radzymin</t>
  </si>
  <si>
    <t>Zespół Szkół Terenów Zielonych w Radziminie</t>
  </si>
  <si>
    <t>7900 m3</t>
  </si>
  <si>
    <t>1918r.</t>
  </si>
  <si>
    <t>1608 m3</t>
  </si>
  <si>
    <t>1985r.</t>
  </si>
  <si>
    <t>garaże, mieszkania</t>
  </si>
  <si>
    <t>540 m3</t>
  </si>
  <si>
    <t>1964r.</t>
  </si>
  <si>
    <t>kotłownia gazowa</t>
  </si>
  <si>
    <t>297 m3</t>
  </si>
  <si>
    <t>mieszkalny</t>
  </si>
  <si>
    <t>j.w</t>
  </si>
  <si>
    <t>2009r.</t>
  </si>
  <si>
    <t>1735 m3</t>
  </si>
  <si>
    <t>magazyny</t>
  </si>
  <si>
    <t>Dom Pomocy Społecznej w Radzyminie</t>
  </si>
  <si>
    <t>Konstytucji 3-go Maja 7</t>
  </si>
  <si>
    <t>budynek mieszkalny</t>
  </si>
  <si>
    <t>budynek biurowy</t>
  </si>
  <si>
    <r>
      <t>1921 m</t>
    </r>
    <r>
      <rPr>
        <sz val="8"/>
        <rFont val="Czcionka tekstu podstawowego"/>
        <family val="0"/>
      </rPr>
      <t>²</t>
    </r>
  </si>
  <si>
    <r>
      <t>476 m</t>
    </r>
    <r>
      <rPr>
        <sz val="8"/>
        <rFont val="Czcionka tekstu podstawowego"/>
        <family val="0"/>
      </rPr>
      <t>²</t>
    </r>
  </si>
  <si>
    <r>
      <t>672 m</t>
    </r>
    <r>
      <rPr>
        <sz val="8"/>
        <rFont val="Czcionka tekstu podstawowego"/>
        <family val="0"/>
      </rPr>
      <t>²</t>
    </r>
  </si>
  <si>
    <t>658 m²</t>
  </si>
  <si>
    <t>Zielonka ul. Poniatowskiego 29</t>
  </si>
  <si>
    <t>2141,1m2</t>
  </si>
  <si>
    <t>Dom Pomocy Społecznej w Zielonce</t>
  </si>
  <si>
    <t>Powiatowe Centrum Pomocy Rodzinie w Wołominie</t>
  </si>
  <si>
    <t xml:space="preserve">05-200 Wołomin ul. Legionów 78    </t>
  </si>
  <si>
    <t>Powiatowy Ośrodek Interwencji Kryzysowej w Zielonce</t>
  </si>
  <si>
    <t xml:space="preserve">Dom Dziecka w Równem </t>
  </si>
  <si>
    <t>Równe 78</t>
  </si>
  <si>
    <t>Mieszkalny dla dzieci</t>
  </si>
  <si>
    <t>Mieszkania dla dzieci i adminstracja</t>
  </si>
  <si>
    <t>Gospodarczy</t>
  </si>
  <si>
    <t>Mieszkania dla pracowników</t>
  </si>
  <si>
    <t>433m2</t>
  </si>
  <si>
    <t>598m2</t>
  </si>
  <si>
    <t>230m2</t>
  </si>
  <si>
    <t>183m2</t>
  </si>
  <si>
    <t>312m2</t>
  </si>
  <si>
    <t>WARSZAWSKA 5A 05-200 WOŁOMIN</t>
  </si>
  <si>
    <t>WARSZAWSKA 10 05-240 TŁUSZCZ</t>
  </si>
  <si>
    <t>WETERANÓW 31 05-250 RADZYMIN</t>
  </si>
  <si>
    <t>BIURA</t>
  </si>
  <si>
    <t>WYNAJEM (1960-1970?)</t>
  </si>
  <si>
    <t>NIE DOTYCZY</t>
  </si>
  <si>
    <t>ul.Poniatowskiego 29 05-220 Zielonka</t>
  </si>
  <si>
    <t>ul Radzimińska 2, Tłuszcz</t>
  </si>
  <si>
    <t>razem</t>
  </si>
  <si>
    <t>Powiatowy Urząd Pracy w Wołominie</t>
  </si>
  <si>
    <t>Powiatowe Centrum Dziedzictwa i Twórczości</t>
  </si>
  <si>
    <t>ul. Orwida 20, 05-200 Wołomin</t>
  </si>
  <si>
    <t>Powiatowy Środowiskowy Dom Samopomocy w Wołominie</t>
  </si>
  <si>
    <t>WARSZAWSKA 5A</t>
  </si>
  <si>
    <t>POMIESZCZENIA BIUROWE</t>
  </si>
  <si>
    <t>Powiatowy Środowiskowy Dom Samopomocy nr 3 w Tłuszczu</t>
  </si>
  <si>
    <t>ul.Szkolna 4 05-240 Tłuszcz</t>
  </si>
  <si>
    <t xml:space="preserve">ośrodek dziennego pobytu dla osób niepełnosprawnych </t>
  </si>
  <si>
    <t>221,76 m [2]</t>
  </si>
  <si>
    <t>budynek nie jest własnością jednostki , wartość została przyjęta z ewidencji właściciela budynku</t>
  </si>
  <si>
    <t xml:space="preserve">Poradnia Psychologiczno Pedagogiczna w Zielonce </t>
  </si>
  <si>
    <t>ul. Inżynierska 1, 05-220 Zielonka,</t>
  </si>
  <si>
    <t xml:space="preserve">Budynek jest własnością ZS w Zielonce </t>
  </si>
  <si>
    <t>Poradnia Psychologiczno-Pedagogiczna w Wołominie</t>
  </si>
  <si>
    <t xml:space="preserve"> ul. Legionów  85, Wołomin </t>
  </si>
  <si>
    <t xml:space="preserve">Poradnia Psychologiczno-Pedagogiczna w Tłuszczu           </t>
  </si>
  <si>
    <t xml:space="preserve">ul. Koscielna 1a, 05-240 Tłuszcz  </t>
  </si>
  <si>
    <t>własność Starostwa Powiatu Wołomińskiego</t>
  </si>
  <si>
    <t>ZS ul. Radzymińska, Tłuszcz</t>
  </si>
  <si>
    <t>PPP ul. Kościelna, Tłuszcz</t>
  </si>
  <si>
    <t xml:space="preserve">Lp. </t>
  </si>
  <si>
    <t>Nr ewidencyjny</t>
  </si>
  <si>
    <t>rok produkcji</t>
  </si>
  <si>
    <t>rodzaj sprzętu</t>
  </si>
  <si>
    <t>wartość 
(kwotowo w PLN)</t>
  </si>
  <si>
    <t>wartość ksiegowa brutto - WKB
wartość odtowrzeniowa - ODT</t>
  </si>
  <si>
    <t>sprzęt stacjonarny -SS
sprzęt przenośny - SP</t>
  </si>
  <si>
    <t xml:space="preserve">Starostwo Powiatowe </t>
  </si>
  <si>
    <t>3966/491/2008</t>
  </si>
  <si>
    <t>CISCO ASA</t>
  </si>
  <si>
    <t>WKB</t>
  </si>
  <si>
    <t>SS</t>
  </si>
  <si>
    <t>2999/491/2008</t>
  </si>
  <si>
    <t>CISCO nr 36000714</t>
  </si>
  <si>
    <t>3964/491/2008</t>
  </si>
  <si>
    <t>Drukarka</t>
  </si>
  <si>
    <t>4773/491/2010</t>
  </si>
  <si>
    <t>Drukarka adresująca OLIVETTI- A24P10X SPECTRUM</t>
  </si>
  <si>
    <t>2882/491/2007</t>
  </si>
  <si>
    <t>Drukarka BROTHER DCP-330C</t>
  </si>
  <si>
    <t>133/491/2001</t>
  </si>
  <si>
    <t>Drukarka HAWLET PACKARD 1125 C A3</t>
  </si>
  <si>
    <t>154/491/2001</t>
  </si>
  <si>
    <t>Drukarka HAWLET PACKARD 2200</t>
  </si>
  <si>
    <t>121/491/2000</t>
  </si>
  <si>
    <t>Drukarka Hawlett Packard DJ A3</t>
  </si>
  <si>
    <t>119/491/2000</t>
  </si>
  <si>
    <t>Drukarka Hawlett Packard LJ 1100</t>
  </si>
  <si>
    <t>120/491/2000</t>
  </si>
  <si>
    <t>2890/491/2007</t>
  </si>
  <si>
    <t>Drukarka HP 1200</t>
  </si>
  <si>
    <t>137/491/2001</t>
  </si>
  <si>
    <t>Drukarka HP 5000 N</t>
  </si>
  <si>
    <t>4489/491/2009</t>
  </si>
  <si>
    <t>Drukarka HP Color LaserJet</t>
  </si>
  <si>
    <t>4488/491/2009</t>
  </si>
  <si>
    <t>Drukarka HP Color LaserJet CM2320</t>
  </si>
  <si>
    <t>4758/491/2010</t>
  </si>
  <si>
    <t>Drukarka HP Color Laserjet CM232nf CC436A</t>
  </si>
  <si>
    <t>253/491/2003</t>
  </si>
  <si>
    <t>Drukarka HP DESK JET 3820c</t>
  </si>
  <si>
    <t>125/491/2000</t>
  </si>
  <si>
    <t>Drukarka igłowa OKI 390FB</t>
  </si>
  <si>
    <t>Drukarka laserowa</t>
  </si>
  <si>
    <t>4214/491/2009</t>
  </si>
  <si>
    <t>2836/491/2006</t>
  </si>
  <si>
    <t>Drukarka Laserowa Brother HL 5150D</t>
  </si>
  <si>
    <t>2858/491/2007</t>
  </si>
  <si>
    <t>Drukarka laserowa HP Color 2600N</t>
  </si>
  <si>
    <t>2857/491/2007</t>
  </si>
  <si>
    <t>Drukarka laserowa HP Color Laser 2600N</t>
  </si>
  <si>
    <t>2856/491/2007</t>
  </si>
  <si>
    <t>Drukarka laserowa HP Color Laser Jet 2600N</t>
  </si>
  <si>
    <t>4215/491/2009</t>
  </si>
  <si>
    <t>Drukarka laserowa LEXMARK</t>
  </si>
  <si>
    <t>4216/491/2009</t>
  </si>
  <si>
    <t>4217/491/2009</t>
  </si>
  <si>
    <t>Drukarka laserowa OKI 4350</t>
  </si>
  <si>
    <t>1201/491/2005</t>
  </si>
  <si>
    <t>4763/491/2010</t>
  </si>
  <si>
    <t>Drukarka Lexmark E120</t>
  </si>
  <si>
    <t>4764/491/2010</t>
  </si>
  <si>
    <t>4765/491/2010</t>
  </si>
  <si>
    <t>4766/491/2010</t>
  </si>
  <si>
    <t>4767/491/2010</t>
  </si>
  <si>
    <t>4768/491/2010</t>
  </si>
  <si>
    <t>4769/491/2010</t>
  </si>
  <si>
    <t>4770/491/2010</t>
  </si>
  <si>
    <t>4771/491/2010</t>
  </si>
  <si>
    <t>4772/491/2010</t>
  </si>
  <si>
    <t>3835/491/2008</t>
  </si>
  <si>
    <t>Drukarka Lexmark E-330</t>
  </si>
  <si>
    <t>4395/491/2009</t>
  </si>
  <si>
    <t>Drukarka Lexmark6504DN</t>
  </si>
  <si>
    <t>122/491/2000</t>
  </si>
  <si>
    <t>Drukarka OKI 390FB</t>
  </si>
  <si>
    <t>123/491/2000</t>
  </si>
  <si>
    <t>124/491/2000</t>
  </si>
  <si>
    <t>321/491/2004</t>
  </si>
  <si>
    <t>Drukarka OKI B4300</t>
  </si>
  <si>
    <t>4382/491/2009</t>
  </si>
  <si>
    <t>Drukarka OKI B430D</t>
  </si>
  <si>
    <t>4386/491/2009</t>
  </si>
  <si>
    <t>4388/491/2009</t>
  </si>
  <si>
    <t>4569/491/2010</t>
  </si>
  <si>
    <t>3816/491/2008</t>
  </si>
  <si>
    <t>Drukarka OKI B4600</t>
  </si>
  <si>
    <t>3817/491/2008</t>
  </si>
  <si>
    <t>3818/491/2008</t>
  </si>
  <si>
    <t>5186/491/2011</t>
  </si>
  <si>
    <t>Drukarka OKI B710dn</t>
  </si>
  <si>
    <t>5187/491/2011</t>
  </si>
  <si>
    <t>5196/491/2011</t>
  </si>
  <si>
    <t>2786/491/2006</t>
  </si>
  <si>
    <t>Drukarka OKI C 3200</t>
  </si>
  <si>
    <t>5208/491/2011</t>
  </si>
  <si>
    <t>Drukarka OKI C9655d</t>
  </si>
  <si>
    <t>Drukarka OKI D4350</t>
  </si>
  <si>
    <t>2872/491/2007</t>
  </si>
  <si>
    <t>5251/491/2011</t>
  </si>
  <si>
    <t>Drukarka OKI MC860CDTN/NON</t>
  </si>
  <si>
    <t>5250/491/2011</t>
  </si>
  <si>
    <t>Drukarka OKI MC860CDTN/NON 512MB</t>
  </si>
  <si>
    <t>380/491/2005</t>
  </si>
  <si>
    <t>Drukarka OKI, program OFFICE</t>
  </si>
  <si>
    <t>5211/491/2011</t>
  </si>
  <si>
    <t>Drukarka Ploter HP DesignJet 130</t>
  </si>
  <si>
    <t>4753/491/2010</t>
  </si>
  <si>
    <t>Drukarka SKK 4208 DNR</t>
  </si>
  <si>
    <t>2840/491/2006</t>
  </si>
  <si>
    <t>Drukarka Xerox 5500 N</t>
  </si>
  <si>
    <t>4600/491/2010</t>
  </si>
  <si>
    <t>Drukarka Xerox Phaser 3435 DN A4</t>
  </si>
  <si>
    <t>4601/491/2010</t>
  </si>
  <si>
    <t>4598/491/2010</t>
  </si>
  <si>
    <t>Drukarka Xerox Phaser 3435 DNA4</t>
  </si>
  <si>
    <t>4570/491/2010</t>
  </si>
  <si>
    <t>Drukarka XeroX Phaser 8560ADN</t>
  </si>
  <si>
    <t>3794/491/2008</t>
  </si>
  <si>
    <t>Dysk sieciowy, szafka, zasilacze</t>
  </si>
  <si>
    <t>5230/491/2011</t>
  </si>
  <si>
    <t>dysk twardy StoreJet 25 H3P USB 3.0, 1TB 2,5" HDD</t>
  </si>
  <si>
    <t>5237/491/2011</t>
  </si>
  <si>
    <t>Dysk twardy StoreJet 25 H3P USB 3.0, 1TB 2,5" HDD</t>
  </si>
  <si>
    <t>5228/491/2011</t>
  </si>
  <si>
    <t>Dysk twardy StoreJet 25 H3P USB3.0,1TB2,5" HDD</t>
  </si>
  <si>
    <t>5231/491/2011</t>
  </si>
  <si>
    <t>Dysk twardy StoreJet 25H3P USB 3.0, 1 TB 2,5" HDD</t>
  </si>
  <si>
    <t>5229/491/2011</t>
  </si>
  <si>
    <t>Dysk twardy StoreJet 25H3P USB 3.0, 1TB 2,5" HDD</t>
  </si>
  <si>
    <t>2927/623/2007</t>
  </si>
  <si>
    <t>Kamera Sony HDR-SR8EHDTV</t>
  </si>
  <si>
    <t>5177/491/2011</t>
  </si>
  <si>
    <t>Kompter Lenowo ALL-IN-ONE Think Centre A70z</t>
  </si>
  <si>
    <t>5087/491/2010</t>
  </si>
  <si>
    <t>Komputer</t>
  </si>
  <si>
    <t>5089/491/2010</t>
  </si>
  <si>
    <t>Komputer Adagio</t>
  </si>
  <si>
    <t>5232/491/2011</t>
  </si>
  <si>
    <t>Komputer ALL-IN-ONE Think Centre A70z</t>
  </si>
  <si>
    <t>5275/491/2011</t>
  </si>
  <si>
    <t>Komputer LENOVO A70 Z</t>
  </si>
  <si>
    <t>5194/491/2011</t>
  </si>
  <si>
    <t>Komputer Lenovo ALL-IN-ONE</t>
  </si>
  <si>
    <t>5197/491/2011</t>
  </si>
  <si>
    <t>5198/491/2011</t>
  </si>
  <si>
    <t>5199/491/2011</t>
  </si>
  <si>
    <t>5200/491/2011</t>
  </si>
  <si>
    <t>5202/491/2011</t>
  </si>
  <si>
    <t>5203/491/2011</t>
  </si>
  <si>
    <t>5204/491/2011</t>
  </si>
  <si>
    <t>5205/491/2011</t>
  </si>
  <si>
    <t>5206/491/2011</t>
  </si>
  <si>
    <t>5212/491/2011</t>
  </si>
  <si>
    <t>5178/491/2011</t>
  </si>
  <si>
    <t>Komputer Lenovo ALL-IN-ONE Centre A70z</t>
  </si>
  <si>
    <t>5180/491/2011</t>
  </si>
  <si>
    <t>Komputer Lenovo ALL-IN-ONE Think Centre A70z</t>
  </si>
  <si>
    <t>5181/491/2011</t>
  </si>
  <si>
    <t>5182/491/2011</t>
  </si>
  <si>
    <t>komputer Lenovo ALL-IN-ONE Think Centre A70z</t>
  </si>
  <si>
    <t>5183/491/2011</t>
  </si>
  <si>
    <t>5184/491/2011</t>
  </si>
  <si>
    <t>5185/491/2011</t>
  </si>
  <si>
    <t>5233/491/2011</t>
  </si>
  <si>
    <t>5235/491/2011</t>
  </si>
  <si>
    <t>5236/491/2011</t>
  </si>
  <si>
    <t>5238/491/2011</t>
  </si>
  <si>
    <t>5239/491/2011</t>
  </si>
  <si>
    <t>5240/491/2011</t>
  </si>
  <si>
    <t>5241/491/2011</t>
  </si>
  <si>
    <t>5234/491/2011</t>
  </si>
  <si>
    <t>Komputer Lenovo ALL-IN-ONE Think CentreA70z</t>
  </si>
  <si>
    <t>4759/491/2010</t>
  </si>
  <si>
    <t>Komputer Lenovo TC A58 C2D E7500</t>
  </si>
  <si>
    <t>4470/491/2009</t>
  </si>
  <si>
    <t>Komputer Lenovo Think</t>
  </si>
  <si>
    <t>2923/491/2007</t>
  </si>
  <si>
    <t>Komputer Lenovo Think Center A55</t>
  </si>
  <si>
    <t>2929/491/2007</t>
  </si>
  <si>
    <t>2930/491/2007</t>
  </si>
  <si>
    <t>2931/491/2007</t>
  </si>
  <si>
    <t>2932/491/2007</t>
  </si>
  <si>
    <t>2934/491/2007</t>
  </si>
  <si>
    <t>5244/491/2011</t>
  </si>
  <si>
    <t>Komputer Lenovo Think Centre M90z</t>
  </si>
  <si>
    <t>5245/491/2011</t>
  </si>
  <si>
    <t>5246/491/2011</t>
  </si>
  <si>
    <t>5247/491/2011</t>
  </si>
  <si>
    <t>5248/491/2011</t>
  </si>
  <si>
    <t>5249/491/2011</t>
  </si>
  <si>
    <t>2937/491/2007</t>
  </si>
  <si>
    <t>Komputer Mac mini C2 DT7200</t>
  </si>
  <si>
    <t>2938/491/2007</t>
  </si>
  <si>
    <t>Komputer Mac mini C2DT7200</t>
  </si>
  <si>
    <t>2939/491/2007</t>
  </si>
  <si>
    <t>164/491/2000</t>
  </si>
  <si>
    <t>Komputer NOTEBOOK</t>
  </si>
  <si>
    <t>2889/491/2007</t>
  </si>
  <si>
    <t>Komputer Vectra</t>
  </si>
  <si>
    <t>2886/491/2007</t>
  </si>
  <si>
    <t>Komputer Vectra VL400</t>
  </si>
  <si>
    <t>2887/491/2007</t>
  </si>
  <si>
    <t>2888/491/2007</t>
  </si>
  <si>
    <t>3796/491/2008</t>
  </si>
  <si>
    <t>Komputer z monitorem i klawiaturą</t>
  </si>
  <si>
    <t>5088/491/2010</t>
  </si>
  <si>
    <t>Komputer- zestaw</t>
  </si>
  <si>
    <t>3803/491/2008</t>
  </si>
  <si>
    <t>komputer, monitor, zasilacz z oprogramowaniem</t>
  </si>
  <si>
    <t>3805/491/2008</t>
  </si>
  <si>
    <t>Komputer, monitor, zasilacz z oprogramowaniem</t>
  </si>
  <si>
    <t>3806/491/2008</t>
  </si>
  <si>
    <t>3807/491/2008</t>
  </si>
  <si>
    <t>3808/491/2008</t>
  </si>
  <si>
    <t>3809/491/2008</t>
  </si>
  <si>
    <t>3802/491/2008</t>
  </si>
  <si>
    <t>komputer, monitor, zasilaczz z oprogramowaniem</t>
  </si>
  <si>
    <t>3800/491/2008</t>
  </si>
  <si>
    <t>Komputer, monitor,zasilacz z oprogramowaniem</t>
  </si>
  <si>
    <t>3801/491/2008</t>
  </si>
  <si>
    <t>3804/491/2008</t>
  </si>
  <si>
    <t>3810/491/2008</t>
  </si>
  <si>
    <t>komputer, monitor,zasilacz z oprogramowaniem</t>
  </si>
  <si>
    <t>4592/491/2010</t>
  </si>
  <si>
    <t>Komputerek Apple Mac mini Core 2 Duo</t>
  </si>
  <si>
    <t>4469/491/2009</t>
  </si>
  <si>
    <t>Komuter Lenovo Think</t>
  </si>
  <si>
    <t>4394/491/2009</t>
  </si>
  <si>
    <t>Kopiarka cyfrowa KYOCERA KM-1650</t>
  </si>
  <si>
    <t>3797/491/2008</t>
  </si>
  <si>
    <t>4580/491/2010</t>
  </si>
  <si>
    <t>Macierz Seagate - duży dysk</t>
  </si>
  <si>
    <t>2807/491/2006</t>
  </si>
  <si>
    <t>Monitor LCD "17"</t>
  </si>
  <si>
    <t>2808/491/2006</t>
  </si>
  <si>
    <t>Monitor LCD ''17''</t>
  </si>
  <si>
    <t>2784/491/2006</t>
  </si>
  <si>
    <t>Monitor LCD 17 LG Flatron</t>
  </si>
  <si>
    <t>2823/491/2006</t>
  </si>
  <si>
    <t>Monitor LCD 19 Flatron</t>
  </si>
  <si>
    <t>4211/491/2009</t>
  </si>
  <si>
    <t>Monitor LCD HP 19"</t>
  </si>
  <si>
    <t>3821/491/2008</t>
  </si>
  <si>
    <t>Monitor Lenovo 19" L193P</t>
  </si>
  <si>
    <t>3822/491/2008</t>
  </si>
  <si>
    <t>2904/491/2007</t>
  </si>
  <si>
    <t>Monitor Philips 17LCD</t>
  </si>
  <si>
    <t>4384/491/2009</t>
  </si>
  <si>
    <t>Monitor SynccMaster</t>
  </si>
  <si>
    <t>4381/491/2009</t>
  </si>
  <si>
    <t>Monitor SyncMaster</t>
  </si>
  <si>
    <t>4376/491/2009</t>
  </si>
  <si>
    <t>Office 2007</t>
  </si>
  <si>
    <t>357/491/2005</t>
  </si>
  <si>
    <t>PC zestaw z modemem, model Cuatro-845GE</t>
  </si>
  <si>
    <t>5095/491/2010</t>
  </si>
  <si>
    <t>Program KAR 2</t>
  </si>
  <si>
    <t>4581/491/2010</t>
  </si>
  <si>
    <t>Przełącznik D-Link</t>
  </si>
  <si>
    <t>4582/491/2010</t>
  </si>
  <si>
    <t>4583/491/2010</t>
  </si>
  <si>
    <t>3840/491/2008</t>
  </si>
  <si>
    <t>Serwer</t>
  </si>
  <si>
    <t>5171/491/2011</t>
  </si>
  <si>
    <t>2908/491/2007</t>
  </si>
  <si>
    <t>Serwer ethemus 2U Rack</t>
  </si>
  <si>
    <t>4209/491/2009</t>
  </si>
  <si>
    <t>Serwer Ethernus</t>
  </si>
  <si>
    <t>4210/491/2009</t>
  </si>
  <si>
    <t>3948/491/2008</t>
  </si>
  <si>
    <t>Serwer HP DL320R05p</t>
  </si>
  <si>
    <t>1206/491/2005</t>
  </si>
  <si>
    <t>Serwer SuperMicro 5014 C-MT</t>
  </si>
  <si>
    <t>3950/491/2008</t>
  </si>
  <si>
    <t>Serwer wraz z oprogramowaniem</t>
  </si>
  <si>
    <t>3798/491/2008</t>
  </si>
  <si>
    <t>Serwer z oprogramowaniem</t>
  </si>
  <si>
    <t>5306/491/2011</t>
  </si>
  <si>
    <t>5252/491/2011</t>
  </si>
  <si>
    <t>Sieć komputerowa</t>
  </si>
  <si>
    <t>4377/491/2009</t>
  </si>
  <si>
    <t>Skaner A4 Mustek Bear Paw</t>
  </si>
  <si>
    <t>5097/491/2010</t>
  </si>
  <si>
    <t>Skaner DC 430</t>
  </si>
  <si>
    <t>5179/491/2011</t>
  </si>
  <si>
    <t>Skaner Fujitsu fi-6750S z oprogramowaniem</t>
  </si>
  <si>
    <t>2816/491/2006</t>
  </si>
  <si>
    <t>Skaner i program OFFICE 2003</t>
  </si>
  <si>
    <t>4465/491/2009</t>
  </si>
  <si>
    <t>Skaner kodów 2 D</t>
  </si>
  <si>
    <t>2893/491/2007</t>
  </si>
  <si>
    <t>Skaner Mustek paragon 3600A3 pro</t>
  </si>
  <si>
    <t>2855/491/2007</t>
  </si>
  <si>
    <t>Sprzęt teleinformatyczny wraz z oprogramowaniem</t>
  </si>
  <si>
    <t>2881/491/2007</t>
  </si>
  <si>
    <t>Stanowisko Komputerowe</t>
  </si>
  <si>
    <t>5098/491/2010</t>
  </si>
  <si>
    <t>Switch 4250T</t>
  </si>
  <si>
    <t>3965/491/2008</t>
  </si>
  <si>
    <t>UPS</t>
  </si>
  <si>
    <t>4584/491/2010</t>
  </si>
  <si>
    <t>UPS 750 RM 2U</t>
  </si>
  <si>
    <t>4586/491/2010</t>
  </si>
  <si>
    <t>4585/491/2010</t>
  </si>
  <si>
    <t>UPS 750RM 2U</t>
  </si>
  <si>
    <t>4587/491/2010</t>
  </si>
  <si>
    <t>4357/491/2009</t>
  </si>
  <si>
    <t>UPS APC</t>
  </si>
  <si>
    <t>4361/491/2009</t>
  </si>
  <si>
    <t>UPS APC Back</t>
  </si>
  <si>
    <t>4362/491/2009</t>
  </si>
  <si>
    <t>4363/491/2009</t>
  </si>
  <si>
    <t>4364/491/2009</t>
  </si>
  <si>
    <t>4365/491/2009</t>
  </si>
  <si>
    <t>4366/491/2009</t>
  </si>
  <si>
    <t>4371/491/2009</t>
  </si>
  <si>
    <t>4372/491/2009</t>
  </si>
  <si>
    <t>4373/491/2009</t>
  </si>
  <si>
    <t>4374/491/2009</t>
  </si>
  <si>
    <t>4375/491/2009</t>
  </si>
  <si>
    <t>4391/491/2009</t>
  </si>
  <si>
    <t>4392/491/2009</t>
  </si>
  <si>
    <t>4393/491/2009</t>
  </si>
  <si>
    <t>110/491/2000</t>
  </si>
  <si>
    <t>UPS EVER NET 700 DPC</t>
  </si>
  <si>
    <t>3795/491/2008</t>
  </si>
  <si>
    <t>Urządzenie wielofunkcyjne Brother MFC-9420CN</t>
  </si>
  <si>
    <t>3958/491/2008</t>
  </si>
  <si>
    <t>Urządzenie wielofunkcyjne HP CM 1312 nfi MFP</t>
  </si>
  <si>
    <t>2901/491/2007</t>
  </si>
  <si>
    <t>Urządzenie wielofunkcyjne HP Color Laser CM 1015</t>
  </si>
  <si>
    <t>4367/491/2009</t>
  </si>
  <si>
    <t>Urządzenie wielofunkcyjne HP Color Laser Jet</t>
  </si>
  <si>
    <t>4358/491/2009</t>
  </si>
  <si>
    <t>Urządzenie wielofunkcyjne HP Color LaserJet</t>
  </si>
  <si>
    <t>4368/491/2009</t>
  </si>
  <si>
    <t>4561/491/2010</t>
  </si>
  <si>
    <t>Urządzenie wielofunkcyjne HP COLOR Laserjet CM232</t>
  </si>
  <si>
    <t>4576/491/2010</t>
  </si>
  <si>
    <t>Urządzenie wielofunkcyjne HP Color Laserjet CMnf</t>
  </si>
  <si>
    <t>2909/491/2007</t>
  </si>
  <si>
    <t>Urządzenie wielofunkcyjne HPColor Laser CM1015 MF</t>
  </si>
  <si>
    <t>2913/491/2007</t>
  </si>
  <si>
    <t>Urządzenie Wielofunkcyjne HPColor LaserCM1015 M</t>
  </si>
  <si>
    <t>2911/491/2007</t>
  </si>
  <si>
    <t>Urządzenie Wielofunkcyjne HPColor LaserCM1015 MFP</t>
  </si>
  <si>
    <t>2914/491/2007</t>
  </si>
  <si>
    <t>3813/491/2008</t>
  </si>
  <si>
    <t>Urządzenie wielofunkcyjne Samsung CLX-316 316FN</t>
  </si>
  <si>
    <t>3812/491/2008</t>
  </si>
  <si>
    <t>Urządzenie wielofunkcyjne Samsung CLX-316FN</t>
  </si>
  <si>
    <t>3814/491/2008</t>
  </si>
  <si>
    <t>3839/491/2008</t>
  </si>
  <si>
    <t>Urządzenie wielofunkcyjne Xerox Phaser 6110MFPX</t>
  </si>
  <si>
    <t>4218/491/2009</t>
  </si>
  <si>
    <t>Zasilacz UPS APC</t>
  </si>
  <si>
    <t>2791/491/2006</t>
  </si>
  <si>
    <t>Zestaw komp.P-3G/160SAT/As/1717s/Lgt/512Kin/CDR</t>
  </si>
  <si>
    <t>2793/491/2006</t>
  </si>
  <si>
    <t>Zestaw komp.P4-3G/160SAT/As/1717s/Lgt/512Kin/DRW</t>
  </si>
  <si>
    <t>149/491/2001</t>
  </si>
  <si>
    <t>Zestaw komputerowy</t>
  </si>
  <si>
    <t>150/491/2001</t>
  </si>
  <si>
    <t>362/491/2005</t>
  </si>
  <si>
    <t>1199/491/2005</t>
  </si>
  <si>
    <t>2785/491/2006</t>
  </si>
  <si>
    <t>2809/491/2006</t>
  </si>
  <si>
    <t>2810/491/2006</t>
  </si>
  <si>
    <t>2811/491/2006</t>
  </si>
  <si>
    <t>2812/491/2006</t>
  </si>
  <si>
    <t>2831/491/2006</t>
  </si>
  <si>
    <t>2832/491/2006</t>
  </si>
  <si>
    <t>Zestaw Komputerowy</t>
  </si>
  <si>
    <t>2833/491/2006</t>
  </si>
  <si>
    <t>2850/491/2007</t>
  </si>
  <si>
    <t>2891/491/2007</t>
  </si>
  <si>
    <t>2892/491/2007</t>
  </si>
  <si>
    <t>2894/491/2007</t>
  </si>
  <si>
    <t>2895/491/2007</t>
  </si>
  <si>
    <t>2897/491/2007</t>
  </si>
  <si>
    <t>2898/491/2007</t>
  </si>
  <si>
    <t>2900/491/2007</t>
  </si>
  <si>
    <t>2902/491/2007</t>
  </si>
  <si>
    <t>2903/491/2007</t>
  </si>
  <si>
    <t>2905/491/2007</t>
  </si>
  <si>
    <t>3001/491/2008</t>
  </si>
  <si>
    <t>3002/491/2008</t>
  </si>
  <si>
    <t>3006/491/2008</t>
  </si>
  <si>
    <t>3007/491/2008</t>
  </si>
  <si>
    <t>3008/491/2008</t>
  </si>
  <si>
    <t>3823/491/2008</t>
  </si>
  <si>
    <t>3824/491/2008</t>
  </si>
  <si>
    <t>3838/491/2008</t>
  </si>
  <si>
    <t>3952/491/2008</t>
  </si>
  <si>
    <t>3953/491/2008</t>
  </si>
  <si>
    <t>3955/491/2008</t>
  </si>
  <si>
    <t>3957/491/2008</t>
  </si>
  <si>
    <t>3962/491/2008</t>
  </si>
  <si>
    <t>3963/491/2008</t>
  </si>
  <si>
    <t>4196/491/2009</t>
  </si>
  <si>
    <t>zestaw komputerowy</t>
  </si>
  <si>
    <t>4197/491/2009</t>
  </si>
  <si>
    <t>4202/491/2009</t>
  </si>
  <si>
    <t>4203/491/2009</t>
  </si>
  <si>
    <t>4204/491/2009</t>
  </si>
  <si>
    <t>4205/491/2009</t>
  </si>
  <si>
    <t>4206/491/2009</t>
  </si>
  <si>
    <t>4207/491/2009</t>
  </si>
  <si>
    <t>4208/491/2009</t>
  </si>
  <si>
    <t>4219/491/2009</t>
  </si>
  <si>
    <t>4220/491/2009</t>
  </si>
  <si>
    <t>4221/491/2009</t>
  </si>
  <si>
    <t>4352/491/2009</t>
  </si>
  <si>
    <t>4353/491/2009</t>
  </si>
  <si>
    <t>4354/491/2009</t>
  </si>
  <si>
    <t>4355/491/2009</t>
  </si>
  <si>
    <t>4356/491/2009</t>
  </si>
  <si>
    <t>4359/491/2009</t>
  </si>
  <si>
    <t>4360/491/2009</t>
  </si>
  <si>
    <t>4369/491/2009</t>
  </si>
  <si>
    <t>4370/491/2009</t>
  </si>
  <si>
    <t>4378/491/2009</t>
  </si>
  <si>
    <t>4379/491/2009</t>
  </si>
  <si>
    <t>4380/491/2009</t>
  </si>
  <si>
    <t>4383/491/2009</t>
  </si>
  <si>
    <t>4396/491/2009</t>
  </si>
  <si>
    <t>4397/491/2009</t>
  </si>
  <si>
    <t>4398/491/2009</t>
  </si>
  <si>
    <t>4480/491/2009</t>
  </si>
  <si>
    <t>4481/491/2009</t>
  </si>
  <si>
    <t>4482/491/2009</t>
  </si>
  <si>
    <t>4483/491/2009</t>
  </si>
  <si>
    <t>4484/491/2009</t>
  </si>
  <si>
    <t>4485/491/2009</t>
  </si>
  <si>
    <t>4486/491/2009</t>
  </si>
  <si>
    <t>4487/491/2009</t>
  </si>
  <si>
    <t>4760/491/2010</t>
  </si>
  <si>
    <t>4761/491/2010</t>
  </si>
  <si>
    <t>384/491/2005</t>
  </si>
  <si>
    <t>Zestaw komputerowy - sieć</t>
  </si>
  <si>
    <t>257/491/2003</t>
  </si>
  <si>
    <t>Zestaw komputerowy + monitor 17 Flat</t>
  </si>
  <si>
    <t>258/491/2003</t>
  </si>
  <si>
    <t>2873/491/2007</t>
  </si>
  <si>
    <t>Zestaw Komputerowy ATUT s/n 070516/01</t>
  </si>
  <si>
    <t>2862/491/2007</t>
  </si>
  <si>
    <t>Zestaw komputerowy do Elektronicznego Obiegu Dok.</t>
  </si>
  <si>
    <t>116/491/2000</t>
  </si>
  <si>
    <t>Zestaw komputerowy GP 550</t>
  </si>
  <si>
    <t>5226/491/2011</t>
  </si>
  <si>
    <t>Zestaw komputerowy graficzny Lenovo</t>
  </si>
  <si>
    <t>3836/491/2008</t>
  </si>
  <si>
    <t>Zestaw komputerowy Kenntt Prezydent</t>
  </si>
  <si>
    <t>5188/491/2011</t>
  </si>
  <si>
    <t>Zestaw komputerowy Lenovo ALL-IN-ONE</t>
  </si>
  <si>
    <t>5191/491/2011</t>
  </si>
  <si>
    <t>Zestaw Komputerowy Lenovo ALL-IN-ONE</t>
  </si>
  <si>
    <t>5192/491/2011</t>
  </si>
  <si>
    <t>5193/491/2011</t>
  </si>
  <si>
    <t>5189/491/2011</t>
  </si>
  <si>
    <t>Zestaw komputerowy Lenovo ALL-IN-ONE Think Centre</t>
  </si>
  <si>
    <t>5190/491/2011</t>
  </si>
  <si>
    <t>4560/491/2010</t>
  </si>
  <si>
    <t>Zestaw komputerowy Lenovo TC A58</t>
  </si>
  <si>
    <t>4562/491/2010</t>
  </si>
  <si>
    <t>4566/491/2010</t>
  </si>
  <si>
    <t>4568/491/2010</t>
  </si>
  <si>
    <t>4571/491/2010</t>
  </si>
  <si>
    <t>4572/491/2010</t>
  </si>
  <si>
    <t>4573/491/2010</t>
  </si>
  <si>
    <t>4574/491/2010</t>
  </si>
  <si>
    <t>4575/491/2010</t>
  </si>
  <si>
    <t>4590/491/2010</t>
  </si>
  <si>
    <t>4591/491/2010</t>
  </si>
  <si>
    <t>5214/491/2011</t>
  </si>
  <si>
    <t>zestaw komputerowy Lenovo Think Centre A85</t>
  </si>
  <si>
    <t>5213/491/2011</t>
  </si>
  <si>
    <t>Zestaw komputerowy Lenovo ThinkCentre A85</t>
  </si>
  <si>
    <t>4596/491/2010</t>
  </si>
  <si>
    <t>Zestaw komputerowy Lenovo ThinkStation E20</t>
  </si>
  <si>
    <t>4597/491/2010</t>
  </si>
  <si>
    <t>296/491/2004</t>
  </si>
  <si>
    <t>Zestaw komputerowy MPS</t>
  </si>
  <si>
    <t>297/491/2004</t>
  </si>
  <si>
    <t>299/491/2004</t>
  </si>
  <si>
    <t>Zestaw komputerowy MPS procesor ATHLON XP2000</t>
  </si>
  <si>
    <t>363/491/2005</t>
  </si>
  <si>
    <t>Zestaw komputerowy nr 1</t>
  </si>
  <si>
    <t>371/491/2005</t>
  </si>
  <si>
    <t>Zestaw komputerowy nr 11</t>
  </si>
  <si>
    <t>372/491/2005</t>
  </si>
  <si>
    <t>Zestaw komputerowy nr 12</t>
  </si>
  <si>
    <t>365/491/2005</t>
  </si>
  <si>
    <t>Zestaw komputerowy nr 3</t>
  </si>
  <si>
    <t>366/491/2005</t>
  </si>
  <si>
    <t>Zestaw komputerowy nr 4</t>
  </si>
  <si>
    <t>367/491/2005</t>
  </si>
  <si>
    <t>Zestaw komputerowy nr 5</t>
  </si>
  <si>
    <t>369/491/2005</t>
  </si>
  <si>
    <t>Zestaw komputerowy nr 9</t>
  </si>
  <si>
    <t>370/491/2005</t>
  </si>
  <si>
    <t>Zestaw komputerowy nr10</t>
  </si>
  <si>
    <t>368/491/2005</t>
  </si>
  <si>
    <t>Zestaw komputerowy nr8</t>
  </si>
  <si>
    <t>4534/491/2010</t>
  </si>
  <si>
    <t>Zestaw komputerowy PC Fujitsu-Siemens PR</t>
  </si>
  <si>
    <t>Zestaw komputerowy PC Fujitsu-Siemens-PR</t>
  </si>
  <si>
    <t>4537/491/2010</t>
  </si>
  <si>
    <t>4538/491/2010</t>
  </si>
  <si>
    <t>4541/491/2010</t>
  </si>
  <si>
    <t>2877/491/2007</t>
  </si>
  <si>
    <t>Zestaw Komputerowy Perfectus</t>
  </si>
  <si>
    <t>2879/491/2007</t>
  </si>
  <si>
    <t>304/491/2004</t>
  </si>
  <si>
    <t>Zestaw komputerowy procesor P4 2,8GHz800MHz</t>
  </si>
  <si>
    <t>305/491/2004</t>
  </si>
  <si>
    <t>306/491/2004</t>
  </si>
  <si>
    <t>302/491/2004</t>
  </si>
  <si>
    <t>Zestaw komputerowy procesor P4 2.8GHz 800MHz</t>
  </si>
  <si>
    <t>3815/491/2008</t>
  </si>
  <si>
    <t>Zestaw komputerowy z oprogramowaniem</t>
  </si>
  <si>
    <t>3820/491/2008</t>
  </si>
  <si>
    <t>3826/491/2008</t>
  </si>
  <si>
    <t>3827/491/2008</t>
  </si>
  <si>
    <t>3828/491/2008</t>
  </si>
  <si>
    <t>3832/491/2008</t>
  </si>
  <si>
    <t>3833/491/2008</t>
  </si>
  <si>
    <t>4542/491/2010</t>
  </si>
  <si>
    <t>Zestaw komuterowy PC Fujitsu-Siemens-PR</t>
  </si>
  <si>
    <t>4399/491/2009</t>
  </si>
  <si>
    <t>Zestw komputerowy</t>
  </si>
  <si>
    <t>5347/491/2012</t>
  </si>
  <si>
    <t>Wielkoformatowe urządzenie kopijuące ze skanerem</t>
  </si>
  <si>
    <t>5351/491/2012</t>
  </si>
  <si>
    <t>Komputer LENOVO E91Z SWLB9PB</t>
  </si>
  <si>
    <t>5352/491/2012</t>
  </si>
  <si>
    <t>5353/491/2012</t>
  </si>
  <si>
    <t>5354/491/2012</t>
  </si>
  <si>
    <t>Komputer LENOVO E91Z SWLB8PB</t>
  </si>
  <si>
    <t>5355/491/2012</t>
  </si>
  <si>
    <t>5356/491/2012</t>
  </si>
  <si>
    <t>5357/491/2012</t>
  </si>
  <si>
    <t>5358/491/2012</t>
  </si>
  <si>
    <t>5359/491/2012</t>
  </si>
  <si>
    <t>5360/491/2012</t>
  </si>
  <si>
    <t>5361/491/2012</t>
  </si>
  <si>
    <t>SERWER DELL PE R510/2XE5620/6X300/24G</t>
  </si>
  <si>
    <t>5362/491/2012</t>
  </si>
  <si>
    <t>Drukarka Kodów ZEBRA TLP2824</t>
  </si>
  <si>
    <t>5363/491/2012</t>
  </si>
  <si>
    <t>UPS APC BACK-UPS ES 700VA</t>
  </si>
  <si>
    <t>5364/491/2012</t>
  </si>
  <si>
    <t>UPS APC BACK-UPS ES 700VA 5B1204T04704</t>
  </si>
  <si>
    <t>5365/491/2012</t>
  </si>
  <si>
    <t>UPS APC BACK-UPS ES 700VA 5B1204T04711</t>
  </si>
  <si>
    <t>5366/491/2012</t>
  </si>
  <si>
    <t>UPS APC BACK-UPS ES 700VA 5B1204T04779</t>
  </si>
  <si>
    <t>5367/491/2012</t>
  </si>
  <si>
    <t>UPS APC BACK-UPS ES 700VA 5B1150T07077</t>
  </si>
  <si>
    <t>5368/491/2012</t>
  </si>
  <si>
    <t>UPS APC BACK-UPS ES 700VA 5B1150T07079</t>
  </si>
  <si>
    <t>5369/491/2012</t>
  </si>
  <si>
    <t>UPS APC BACK-UPS ES 700VA 5B1204T04782</t>
  </si>
  <si>
    <t>5403/481/2012</t>
  </si>
  <si>
    <t>Serwer Solar 200 S5 2xE5-2620</t>
  </si>
  <si>
    <t>5404/491/2012</t>
  </si>
  <si>
    <t>Serwer A3-Power Edge</t>
  </si>
  <si>
    <t>4577/491/2010</t>
  </si>
  <si>
    <t>Dysk przenośny HDD zew. Transced StoreJet 2.5</t>
  </si>
  <si>
    <t>SP</t>
  </si>
  <si>
    <t>4578/491/2010</t>
  </si>
  <si>
    <t>Dysk przenośny HDD zew. Transcend StoreJet 2.</t>
  </si>
  <si>
    <t>4579/491/2010</t>
  </si>
  <si>
    <t>2813/491/2006</t>
  </si>
  <si>
    <t>Komputer przenośny</t>
  </si>
  <si>
    <t>2817/491/2006</t>
  </si>
  <si>
    <t>Komputer przenośny,drukarka, zapory</t>
  </si>
  <si>
    <t>5227/491/2011</t>
  </si>
  <si>
    <t>Laptop 14" Dell Vostro 3450</t>
  </si>
  <si>
    <t>5201/491/2011</t>
  </si>
  <si>
    <t>Laptop 15,6" Lenovo ThinkPad L520</t>
  </si>
  <si>
    <t>5207/491/2011</t>
  </si>
  <si>
    <t>Laptop 15,6" Lenovo ThinkPad T520</t>
  </si>
  <si>
    <t>5169/491/2011</t>
  </si>
  <si>
    <t>Laptop LENOWO Tablet X201 12,1" i7-620</t>
  </si>
  <si>
    <t>5170/491/2011</t>
  </si>
  <si>
    <t>Laptop TOSHIBA L670-1L9/i5</t>
  </si>
  <si>
    <t>Notebook ACER 4233</t>
  </si>
  <si>
    <t>2838/491/2006</t>
  </si>
  <si>
    <t>2859/491/2007</t>
  </si>
  <si>
    <t>Notebook Acer TravelMate 4233WLMi-T5500</t>
  </si>
  <si>
    <t>2906/491/2007</t>
  </si>
  <si>
    <t>Notebook Apple MacBook Pro 15,4 graficzny</t>
  </si>
  <si>
    <t>3799/491/2008</t>
  </si>
  <si>
    <t>Notebook Apple MacBook Pro 15,4"2,4GHz Core2</t>
  </si>
  <si>
    <t>156/491/2001</t>
  </si>
  <si>
    <t>Notebook ARISTO P III Ghz</t>
  </si>
  <si>
    <t>2907/491/2007</t>
  </si>
  <si>
    <t>Notebook ASUS VBI S96S santa Rosa 15,4</t>
  </si>
  <si>
    <t>2910/491/2007</t>
  </si>
  <si>
    <t>Notebook ASUSVBI S96S Santa Rosa 15,4</t>
  </si>
  <si>
    <t>2912/491/2007</t>
  </si>
  <si>
    <t>Notebook ASUSVBI S96S santa rosa 15,4</t>
  </si>
  <si>
    <t>4774/491/2010</t>
  </si>
  <si>
    <t>Notebook Dell Studio 1558</t>
  </si>
  <si>
    <t>4775/491/2010</t>
  </si>
  <si>
    <t>4199/491/2009</t>
  </si>
  <si>
    <t>Notebook LENOVO</t>
  </si>
  <si>
    <t>4200/491/2009</t>
  </si>
  <si>
    <t>4201/491/2009</t>
  </si>
  <si>
    <t>4563/491/2010</t>
  </si>
  <si>
    <t>Notebook Lenovo ThinkPad SL510</t>
  </si>
  <si>
    <t>4564/491/2010</t>
  </si>
  <si>
    <t>4565/491/2010</t>
  </si>
  <si>
    <t>4567/491/2010</t>
  </si>
  <si>
    <t>3960/491/2008</t>
  </si>
  <si>
    <t>Notebook Lenowo</t>
  </si>
  <si>
    <t>2899/491/2007</t>
  </si>
  <si>
    <t>Notebook M762tu</t>
  </si>
  <si>
    <t>4387/491/2009</t>
  </si>
  <si>
    <t>Notebook Office</t>
  </si>
  <si>
    <t>2935/491/2007</t>
  </si>
  <si>
    <t>Notebook ThinkPa R61i15,4</t>
  </si>
  <si>
    <t>2926/491/2007</t>
  </si>
  <si>
    <t>Notebook ThinkPad R 61i 15,4</t>
  </si>
  <si>
    <t>5115/491/2010</t>
  </si>
  <si>
    <t>Notebook Toshiba S500</t>
  </si>
  <si>
    <t>5225/491/2011</t>
  </si>
  <si>
    <t>Zestaw Laptop +wyposażenie</t>
  </si>
  <si>
    <t xml:space="preserve">sprzęt stacjonarny </t>
  </si>
  <si>
    <t>sprzęt przenośny</t>
  </si>
  <si>
    <t>Zespół Szkól Specjalnych im. M. Konopnickiej w Markach ul. Kasztanowa 21</t>
  </si>
  <si>
    <t>KSP/4/ZSS</t>
  </si>
  <si>
    <t>Laptop</t>
  </si>
  <si>
    <t>Zespół Szkół Specjalnych w Wołominie ul. Miła 22</t>
  </si>
  <si>
    <t>G VIII p 18</t>
  </si>
  <si>
    <t>pralka automatyczna</t>
  </si>
  <si>
    <t>G VI p 2</t>
  </si>
  <si>
    <t>system alarmowy</t>
  </si>
  <si>
    <t>G VIII p 4</t>
  </si>
  <si>
    <t>telewizor świetlny</t>
  </si>
  <si>
    <t>G VIII p 4/2</t>
  </si>
  <si>
    <t>G IV p 5</t>
  </si>
  <si>
    <t>G IV p 7</t>
  </si>
  <si>
    <t>G IV p 4</t>
  </si>
  <si>
    <t>G VIII p 10</t>
  </si>
  <si>
    <t>ZESPÓŁ SZKÓŁ SPECJALNYCH IM. M. GRZEGORZEWSKIEJ W OSTRÓWKU</t>
  </si>
  <si>
    <t>02.07.2010</t>
  </si>
  <si>
    <t>wkb</t>
  </si>
  <si>
    <t>ss</t>
  </si>
  <si>
    <t>30.12.2010</t>
  </si>
  <si>
    <t>02.12.2010</t>
  </si>
  <si>
    <t>Kserokopiarka KonicaMinolta</t>
  </si>
  <si>
    <t>02.01.2011</t>
  </si>
  <si>
    <t>Telewizor Samsung LE26C350</t>
  </si>
  <si>
    <t>Telewizor Samsung LE26C351</t>
  </si>
  <si>
    <t>Telewizor Samsung LE26C352</t>
  </si>
  <si>
    <t>Telewizor Samsung LE26C353</t>
  </si>
  <si>
    <t>Telewizor Samsung LE26C354</t>
  </si>
  <si>
    <t>Telewizor Samsung LE26C355</t>
  </si>
  <si>
    <t>Telewizor Samsung LE26C356</t>
  </si>
  <si>
    <t>Telewizor Samsung LE26C357</t>
  </si>
  <si>
    <t>TELEWIZOR</t>
  </si>
  <si>
    <t>28.09.2009</t>
  </si>
  <si>
    <t>Telewizor LCD 42cale model LG 42l G3000</t>
  </si>
  <si>
    <t>Kino Domowe LG HT903TA</t>
  </si>
  <si>
    <t>02.01.2012</t>
  </si>
  <si>
    <t>Telewizor Świetlny 95x75/20</t>
  </si>
  <si>
    <t>11.12.2012</t>
  </si>
  <si>
    <t>sp</t>
  </si>
  <si>
    <t>Liceum Ogólnokształcące im. Cypriana Kamila Norwida w Radzyminie</t>
  </si>
  <si>
    <t>kserokopiarka</t>
  </si>
  <si>
    <t>dydaktuyczno-wychowawczy</t>
  </si>
  <si>
    <t>dydaktyczno-wychowawczy</t>
  </si>
  <si>
    <t>735 m2</t>
  </si>
  <si>
    <t>5579/491/2013</t>
  </si>
  <si>
    <t>Del Precision T1650-Stacja graficzna</t>
  </si>
  <si>
    <t>5580/491/2013</t>
  </si>
  <si>
    <t>Dell Precision T1650- Stacja graficzna</t>
  </si>
  <si>
    <t>5558/491/2013</t>
  </si>
  <si>
    <t>Drukarka kart Zebra ZXP Series 3 Z31</t>
  </si>
  <si>
    <t>5547/491/2013</t>
  </si>
  <si>
    <t>Drukarka OKI B411DN</t>
  </si>
  <si>
    <t>5604/491/2013</t>
  </si>
  <si>
    <t>Drukarka OKI B731 dnw</t>
  </si>
  <si>
    <t>5605/491/2013</t>
  </si>
  <si>
    <t>Drukarka OKI B7321dnw</t>
  </si>
  <si>
    <t>5548/491/2013</t>
  </si>
  <si>
    <t>Drukarka OKI C610n</t>
  </si>
  <si>
    <t>5550/491/2013</t>
  </si>
  <si>
    <t>Drukarka OKI C831dn A3</t>
  </si>
  <si>
    <t>5549/491/2013</t>
  </si>
  <si>
    <t>Drukarka OKI MC 562 DN</t>
  </si>
  <si>
    <t>5551/491/2013</t>
  </si>
  <si>
    <t>Dysk przenośny HDD USB 3,5 3TB WD</t>
  </si>
  <si>
    <t>5552/491/2013</t>
  </si>
  <si>
    <t>5553/491/2013</t>
  </si>
  <si>
    <t>5581/491/2013</t>
  </si>
  <si>
    <t>Mysz komputerowa Logitech Mouse M909-25 szt.</t>
  </si>
  <si>
    <t>5583/491/2013</t>
  </si>
  <si>
    <t>RouterTL-WR841N Router 300Mb/s -5szt</t>
  </si>
  <si>
    <t>5606/491/2013</t>
  </si>
  <si>
    <t>Serwer Actina Solar 200 S5</t>
  </si>
  <si>
    <t>5582/491/2013</t>
  </si>
  <si>
    <t>Switch sieciowy TP-Link TL SG1005D-5 szt</t>
  </si>
  <si>
    <t>5587/491/2013</t>
  </si>
  <si>
    <t>Switch TP-Link SG1024 D L2 24XGbE Desktop-2 szt.</t>
  </si>
  <si>
    <t>5584/491/2013</t>
  </si>
  <si>
    <t>UPS APC Back-UPS E S700 VA-green-20szt.</t>
  </si>
  <si>
    <t>5576/491/2013</t>
  </si>
  <si>
    <t>UPS APC SMC 1500I -2U UPS SMART C 1500VA 2U LCD 2</t>
  </si>
  <si>
    <t>5577/491/2013</t>
  </si>
  <si>
    <t>UPS APC SMC 1500I-2U UPS SMART C 1500VA2U LCD230V</t>
  </si>
  <si>
    <t>5575/491/2013</t>
  </si>
  <si>
    <t>UPS APC SMC 1500I-2U UPS SMART C1500VA LCD 230V</t>
  </si>
  <si>
    <t>5574/491/2013</t>
  </si>
  <si>
    <t>UPS APC SMC1500I-2U UPS SMAR C 1500VA 2U LCD 230V</t>
  </si>
  <si>
    <t>5602/491/2013</t>
  </si>
  <si>
    <t>Urządzenie wielofunkcyjne OKI MC 562 dnw</t>
  </si>
  <si>
    <t>5603/491/2013</t>
  </si>
  <si>
    <t>5597/491/2013</t>
  </si>
  <si>
    <t>Zesraw Komputerowy -AIO HP, Office,UPS</t>
  </si>
  <si>
    <t>5563/491/2013</t>
  </si>
  <si>
    <t>Zestaw Komoputerowy -AIO HP,Office ,UPS</t>
  </si>
  <si>
    <t>5566/491/2013</t>
  </si>
  <si>
    <t>Zestaw Komputerowy - AIO HP,Office,UPS</t>
  </si>
  <si>
    <t>5544/491/2013</t>
  </si>
  <si>
    <t>Zestaw Komputerowy ( AIO HP, UPS, Office 2010)</t>
  </si>
  <si>
    <t>5545/491/2013</t>
  </si>
  <si>
    <t>Zestaw Komputerowy (AIO HP ,UPS, Office 2010)</t>
  </si>
  <si>
    <t>5546/491/2013</t>
  </si>
  <si>
    <t>Zestaw Komputerowy (AIO HP, UPS, Office 2010)</t>
  </si>
  <si>
    <t>5543/491/2013</t>
  </si>
  <si>
    <t>Zestaw Komputerowy (AIO HP,UPS ,Office2010)</t>
  </si>
  <si>
    <t>5541/491/2013</t>
  </si>
  <si>
    <t>Zestaw Komputerowy (AIO Lenovo, UPS ,Office 2010)</t>
  </si>
  <si>
    <t>5540/491/2013</t>
  </si>
  <si>
    <t>Zestaw Komputerowy (AIO Lenowo ,UPS,Office 2010)</t>
  </si>
  <si>
    <t>5539/491/2013</t>
  </si>
  <si>
    <t>Zestaw Komputerowy (AIO Lenowo, UPS,Office 2010)</t>
  </si>
  <si>
    <t>5572/491/2013</t>
  </si>
  <si>
    <t>Zestaw komputerowy AIO HP ,Office,UPS</t>
  </si>
  <si>
    <t>5568/491/2013</t>
  </si>
  <si>
    <t>Zestaw Komputerowy -AIO HP Office ,UPS</t>
  </si>
  <si>
    <t>5567/491/2013</t>
  </si>
  <si>
    <t>Zestaw Komputerowy -AIO HP, Office ,UPS</t>
  </si>
  <si>
    <t>5598/494/2013</t>
  </si>
  <si>
    <t>Zestaw Komputerowy -AIO HP, Office,UPS</t>
  </si>
  <si>
    <t>5561/491/2013</t>
  </si>
  <si>
    <t>Zestaw Komputerowy -AIO HP, Office,UPS APC</t>
  </si>
  <si>
    <t>5562/491/2013</t>
  </si>
  <si>
    <t>Zestaw Komputerowy -AIO HP,Office ,UPS APC</t>
  </si>
  <si>
    <t>5600/491/2013</t>
  </si>
  <si>
    <t>Zestaw Komputerowy AIO HP,Office,UPS</t>
  </si>
  <si>
    <t>5569/491/2013</t>
  </si>
  <si>
    <t>Zestaw Komputerowy -AIO HP,Office,UPS</t>
  </si>
  <si>
    <t>5594/491/2013</t>
  </si>
  <si>
    <t>5595/491/2013</t>
  </si>
  <si>
    <t>5596/491/2013</t>
  </si>
  <si>
    <t>5599/491/2013</t>
  </si>
  <si>
    <t>5601/491/2013</t>
  </si>
  <si>
    <t>5565/491/2013</t>
  </si>
  <si>
    <t>Zestaw Komputerowy -AIO HP.Office,UPS</t>
  </si>
  <si>
    <t>5593/491/2013</t>
  </si>
  <si>
    <t>Zestaw Komputerowy -AIO,Office,UPS</t>
  </si>
  <si>
    <t>5573/491/2013</t>
  </si>
  <si>
    <t>Zestaw komputerowy AIOHP,Office,UPS</t>
  </si>
  <si>
    <t>5570/491/2013</t>
  </si>
  <si>
    <t>Zestaw Komputerowy -AIOHP,Office,UPS</t>
  </si>
  <si>
    <t>5564/491/2013</t>
  </si>
  <si>
    <t>Zestaw Komputerowy -AIOHP,Office,UPS APC</t>
  </si>
  <si>
    <t>5542/491/2013</t>
  </si>
  <si>
    <t>Zestaw Komputerowy(AIO HP,UPS, Office)</t>
  </si>
  <si>
    <t>5560/491/2013</t>
  </si>
  <si>
    <t>Zestaw Komputerowy-AIO ,Office,UPS</t>
  </si>
  <si>
    <t>5571/491/2013</t>
  </si>
  <si>
    <t>Zestaw Komputerowy-AIO, Office,UPS</t>
  </si>
  <si>
    <t>5578/491/2013</t>
  </si>
  <si>
    <t>Notebok Lenowo TP Helix,Oprogramowanie,UPS</t>
  </si>
  <si>
    <t>magazyn</t>
  </si>
  <si>
    <t>zestaw komputerowy - 2 szt.</t>
  </si>
  <si>
    <t xml:space="preserve">
sprzęt przenośny - SP</t>
  </si>
  <si>
    <t>6/30 (4233-39G)</t>
  </si>
  <si>
    <t xml:space="preserve">sprzęt stacjonarny -SS
</t>
  </si>
  <si>
    <t xml:space="preserve">5. </t>
  </si>
  <si>
    <t xml:space="preserve">6.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</si>
  <si>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</si>
  <si>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</si>
  <si>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</si>
  <si>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</si>
  <si>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</si>
  <si>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</si>
  <si>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6/29</t>
  </si>
  <si>
    <t xml:space="preserve">14. </t>
  </si>
  <si>
    <t>10/3                        (MS - 6837D)</t>
  </si>
  <si>
    <t>sprzęt przenośny - SP</t>
  </si>
  <si>
    <t xml:space="preserve">15. </t>
  </si>
  <si>
    <t>6/37            (PROFID210)</t>
  </si>
  <si>
    <t>Komputer ABC Color Moster</t>
  </si>
  <si>
    <t>491/2</t>
  </si>
  <si>
    <t>Monitor Philips LED 196V4LSB2 18,5" LCD</t>
  </si>
  <si>
    <t>491/1</t>
  </si>
  <si>
    <t>Lomputer Dell V260 MT i 3 - 2120 8GB</t>
  </si>
  <si>
    <t>491/3</t>
  </si>
  <si>
    <t>Drukarka Kyocera FS-C5150 DN</t>
  </si>
  <si>
    <t>491/4</t>
  </si>
  <si>
    <t>Urządzenie wielofunkcyjne Samsung SCX - 3405F/SEE</t>
  </si>
  <si>
    <t>491/5</t>
  </si>
  <si>
    <t>Monitor Philips LED 19,5" 203V5LSB26/10</t>
  </si>
  <si>
    <t>G IV p 6</t>
  </si>
  <si>
    <t>zestawy komputerowe</t>
  </si>
  <si>
    <t>G IV p 3</t>
  </si>
  <si>
    <t>G VIII p 6</t>
  </si>
  <si>
    <t>zestaw świetlno-dzwiękowy</t>
  </si>
  <si>
    <t>zestaw terapeutyczny</t>
  </si>
  <si>
    <t xml:space="preserve"> Dom Dziecka w Równem</t>
  </si>
  <si>
    <t>III/5/51</t>
  </si>
  <si>
    <t>III/5/53</t>
  </si>
  <si>
    <t>telewizor LCD Samsung le46C530</t>
  </si>
  <si>
    <t>zestaw komputerowy PCADAX ALFA</t>
  </si>
  <si>
    <t>zestaw projekcyjny -      j. polski</t>
  </si>
  <si>
    <t>tablica multimedialna       z akcesoriami - biologia</t>
  </si>
  <si>
    <t>Telewizor LCD</t>
  </si>
  <si>
    <t>Z.Sz.Tom II.Dz.III s.47 poz.1</t>
  </si>
  <si>
    <t>Z.Sz.Tom II.Dz.III s.47 poz.8</t>
  </si>
  <si>
    <t>Z.Sz.Tom II.Dz.IIIstr.47poz.9</t>
  </si>
  <si>
    <t>Z.Sz.Dz.III K. 11 str.3 poz.79</t>
  </si>
  <si>
    <t>Z.Sz.Dz.III K. 11 str.4 poz.84</t>
  </si>
  <si>
    <t>Z.Sz.Dz.III K. 11 str.4 poz.85</t>
  </si>
  <si>
    <t xml:space="preserve">Projektor </t>
  </si>
  <si>
    <t>Z.Sz.Tom I.cz.1.Dz.III s.5 poz.37</t>
  </si>
  <si>
    <t>Z.Sz.Tom I.cz.1.Dz.III s.5 poz.39</t>
  </si>
  <si>
    <t>Konsola Microsoft XBOX 360</t>
  </si>
  <si>
    <t>SS (17 x  1660zł)</t>
  </si>
  <si>
    <t>SS (17x 400 zł)</t>
  </si>
  <si>
    <t>KST  4-49-491 str. 3 poz.9</t>
  </si>
  <si>
    <t>3 szt x zest. komputerowe  wraz z monitorami  drukarkami i oprogramowaniem OFFICE</t>
  </si>
  <si>
    <t>SS (3x 4189,58)</t>
  </si>
  <si>
    <t>Notebok samsung np300e5C</t>
  </si>
  <si>
    <t>PCPR/4-491/2/POKL</t>
  </si>
  <si>
    <t>PCPR/4-491/3/POKL</t>
  </si>
  <si>
    <t>Zestaw komputerowy TOSHIBA</t>
  </si>
  <si>
    <t>PCPR/8-803/1/POKL</t>
  </si>
  <si>
    <t>Urządzenie wielofunkcyjne HP Color LJ</t>
  </si>
  <si>
    <t>1/PCPR/K/AS</t>
  </si>
  <si>
    <t>Notebook ASUA</t>
  </si>
  <si>
    <t>2/PCPR/K</t>
  </si>
  <si>
    <t>3/PCPR/K</t>
  </si>
  <si>
    <t>Zestaw komputerowy DELL</t>
  </si>
  <si>
    <t>4/PCPR/K</t>
  </si>
  <si>
    <t>5/PCPR/K</t>
  </si>
  <si>
    <t>2/SPR/K</t>
  </si>
  <si>
    <t>II/1/85</t>
  </si>
  <si>
    <t>II/1/86</t>
  </si>
  <si>
    <t>II/1/87</t>
  </si>
  <si>
    <t>II/1/88</t>
  </si>
  <si>
    <t>II/1/89</t>
  </si>
  <si>
    <t>II/1/90</t>
  </si>
  <si>
    <t>II/1/91</t>
  </si>
  <si>
    <t>II/1/92</t>
  </si>
  <si>
    <t>II/1/93</t>
  </si>
  <si>
    <t>II/1/94</t>
  </si>
  <si>
    <t>II/1/95</t>
  </si>
  <si>
    <t>II/1/96</t>
  </si>
  <si>
    <t>II/1/97</t>
  </si>
  <si>
    <t>II/1/98</t>
  </si>
  <si>
    <t>II/1/99</t>
  </si>
  <si>
    <t>II/1/100</t>
  </si>
  <si>
    <t>II/1/101</t>
  </si>
  <si>
    <t>II/1/102</t>
  </si>
  <si>
    <t>II/1/103</t>
  </si>
  <si>
    <t>II/1/104</t>
  </si>
  <si>
    <t>skaner</t>
  </si>
  <si>
    <t>II/1/105</t>
  </si>
  <si>
    <t>II/1/106</t>
  </si>
  <si>
    <t>drukarka</t>
  </si>
  <si>
    <t>projektor</t>
  </si>
  <si>
    <t>II/1/110</t>
  </si>
  <si>
    <t>monitor</t>
  </si>
  <si>
    <t>II/1/111</t>
  </si>
  <si>
    <t>II/1/113</t>
  </si>
  <si>
    <t>II/1/114</t>
  </si>
  <si>
    <t>II/1/115</t>
  </si>
  <si>
    <t>II/1/116</t>
  </si>
  <si>
    <t>II/1/117</t>
  </si>
  <si>
    <t>II/1/118</t>
  </si>
  <si>
    <t>II/1/119</t>
  </si>
  <si>
    <t>II/1/120</t>
  </si>
  <si>
    <t>II/1/121</t>
  </si>
  <si>
    <t>II/1/122</t>
  </si>
  <si>
    <t>II/1/124</t>
  </si>
  <si>
    <t>II/1/125</t>
  </si>
  <si>
    <t>II/1/126</t>
  </si>
  <si>
    <t>II/1/127</t>
  </si>
  <si>
    <t>II/1/128</t>
  </si>
  <si>
    <t>II/1/129</t>
  </si>
  <si>
    <t>II/1/191</t>
  </si>
  <si>
    <t>II/1/192</t>
  </si>
  <si>
    <t>II/1/303</t>
  </si>
  <si>
    <t>kmputer</t>
  </si>
  <si>
    <t>II/1/304</t>
  </si>
  <si>
    <t>II/1/305</t>
  </si>
  <si>
    <t>telewizor</t>
  </si>
  <si>
    <t>odtwarzacz bluray</t>
  </si>
  <si>
    <t>wizualizer</t>
  </si>
  <si>
    <t>II/2/61</t>
  </si>
  <si>
    <t>tablica interaktywna</t>
  </si>
  <si>
    <t xml:space="preserve">II/2/87 </t>
  </si>
  <si>
    <t>VI/14/1</t>
  </si>
  <si>
    <t>monitoring wizyjny</t>
  </si>
  <si>
    <t>frezarka uniwersalna UWF120</t>
  </si>
  <si>
    <t>przecinarka taśmowa BS 260G</t>
  </si>
  <si>
    <t>frezarka CNC f35</t>
  </si>
  <si>
    <t>szlifierka do wałków i otworów</t>
  </si>
  <si>
    <t xml:space="preserve">wiertarka stołowa </t>
  </si>
  <si>
    <t>szlifierka ostrzałka narzędziowa</t>
  </si>
  <si>
    <t xml:space="preserve">tokarka uniwersalna </t>
  </si>
  <si>
    <t>twardościomierz stacjonarny</t>
  </si>
  <si>
    <t>piec komorowy oporowy IZO-2.HO</t>
  </si>
  <si>
    <t xml:space="preserve">tokarka CNC </t>
  </si>
  <si>
    <t xml:space="preserve">3.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</si>
  <si>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</si>
  <si>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</si>
  <si>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</si>
  <si>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</si>
  <si>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</si>
  <si>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</si>
  <si>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</si>
  <si>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</si>
  <si>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</si>
  <si>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</si>
  <si>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</si>
  <si>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</si>
  <si>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</si>
  <si>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</si>
  <si>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</si>
  <si>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</si>
  <si>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</si>
  <si>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</si>
  <si>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</si>
  <si>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</si>
  <si>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</si>
  <si>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</si>
  <si>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</si>
  <si>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</si>
  <si>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</si>
  <si>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</si>
  <si>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</si>
  <si>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</si>
  <si>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</si>
  <si>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</si>
  <si>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</si>
  <si>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</si>
  <si>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</si>
  <si>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</si>
  <si>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</si>
  <si>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</si>
  <si>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</si>
  <si>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</si>
  <si>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</si>
  <si>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</si>
  <si>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</si>
  <si>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</si>
  <si>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</si>
  <si>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</si>
  <si>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</si>
  <si>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</si>
  <si>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</si>
  <si>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</si>
  <si>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</si>
  <si>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</si>
  <si>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</si>
  <si>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</si>
  <si>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</si>
  <si>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</si>
  <si>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</si>
  <si>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</si>
  <si>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</si>
  <si>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</si>
  <si>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</si>
  <si>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</si>
  <si>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</si>
  <si>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</si>
  <si>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</si>
  <si>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</si>
  <si>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</si>
  <si>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</si>
  <si>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</si>
  <si>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</si>
  <si>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</si>
  <si>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</si>
  <si>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</si>
  <si>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</si>
  <si>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</si>
  <si>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</si>
  <si>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</si>
  <si>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</si>
  <si>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</si>
  <si>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</si>
  <si>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</si>
  <si>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</si>
  <si>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</si>
  <si>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</si>
  <si>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</si>
  <si>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</si>
  <si>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</si>
  <si>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</si>
  <si>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</si>
  <si>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</si>
  <si>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</si>
  <si>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</si>
  <si>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</si>
  <si>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</si>
  <si>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</si>
  <si>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</si>
  <si>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</si>
  <si>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</si>
  <si>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</si>
  <si>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</si>
  <si>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</si>
  <si>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</si>
  <si>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</si>
  <si>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</si>
  <si>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</si>
  <si>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</si>
  <si>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</si>
  <si>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</si>
  <si>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</si>
  <si>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</si>
  <si>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</si>
  <si>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</si>
  <si>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</si>
  <si>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</si>
  <si>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</si>
  <si>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</si>
  <si>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</si>
  <si>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</si>
  <si>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</si>
  <si>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</si>
  <si>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</si>
  <si>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</si>
  <si>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</si>
  <si>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</si>
  <si>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</si>
  <si>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</si>
  <si>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</si>
  <si>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</si>
  <si>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</si>
  <si>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</si>
  <si>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</si>
  <si>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</si>
  <si>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</si>
  <si>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</si>
  <si>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</si>
  <si>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</si>
  <si>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</si>
  <si>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</si>
  <si>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</si>
  <si>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</si>
  <si>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</si>
  <si>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</si>
  <si>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</si>
  <si>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</si>
  <si>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</si>
  <si>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</si>
  <si>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>171,5m2</t>
  </si>
  <si>
    <t xml:space="preserve">
kotłownia</t>
  </si>
  <si>
    <t xml:space="preserve">biuro, galeria, muzeum, 
</t>
  </si>
  <si>
    <t xml:space="preserve">sala koncertowo-teatralna;
</t>
  </si>
  <si>
    <t>Budynek nie jest własnością jednostki, ale ZS w Zielonce
Zespoł Szkół
LEGIONÓW 85
05-200 WOŁOMIN</t>
  </si>
  <si>
    <t xml:space="preserve">w 2 Grupie KŚT znajduje się szklarnia </t>
  </si>
  <si>
    <t xml:space="preserve">Poradnia Psychologiczno-Pedagogiczna w Zielonce </t>
  </si>
  <si>
    <t>Xero</t>
  </si>
  <si>
    <t>Zielonka ul.Poniatowskiego 29</t>
  </si>
  <si>
    <t>CPR/491/9</t>
  </si>
  <si>
    <t>CPR/491/10</t>
  </si>
  <si>
    <t>PCPR/8-803/4</t>
  </si>
  <si>
    <t>Kserokopiarka Konica Minolta</t>
  </si>
  <si>
    <t>PCPR/4-491/11</t>
  </si>
  <si>
    <t>PCPR/4-491/12</t>
  </si>
  <si>
    <t>PCPR/6-620/3/POKL</t>
  </si>
  <si>
    <t>Telewizor Samsung</t>
  </si>
  <si>
    <t>Zespół Pałacowo-Parkowy w Chrzęsnem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</si>
  <si>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</si>
  <si>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</si>
  <si>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</si>
  <si>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</si>
  <si>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</si>
  <si>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</si>
  <si>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</si>
  <si>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</si>
  <si>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</si>
  <si>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</si>
  <si>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</si>
  <si>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</si>
  <si>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</si>
  <si>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</si>
  <si>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</si>
  <si>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</si>
  <si>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</si>
  <si>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</si>
  <si>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</si>
  <si>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</si>
  <si>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</si>
  <si>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</si>
  <si>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</si>
  <si>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</si>
  <si>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</si>
  <si>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</si>
  <si>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</si>
  <si>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</si>
  <si>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</si>
  <si>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</si>
  <si>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</si>
  <si>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</si>
  <si>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</si>
  <si>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</si>
  <si>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</si>
  <si>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</si>
  <si>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</si>
  <si>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</si>
  <si>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</si>
  <si>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</si>
  <si>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</si>
  <si>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</si>
  <si>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</si>
  <si>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</si>
  <si>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</si>
  <si>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</si>
  <si>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</si>
  <si>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</si>
  <si>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418.521,06 zł</t>
  </si>
  <si>
    <t>3.433.074,20zł</t>
  </si>
  <si>
    <t>STAROSTWO POWIATOWE w WOŁOMINIE</t>
  </si>
  <si>
    <t>Lp.</t>
  </si>
  <si>
    <t>marka</t>
  </si>
  <si>
    <t>typ pojazdu</t>
  </si>
  <si>
    <t>rodzaj pojazdu</t>
  </si>
  <si>
    <t>rok prod.</t>
  </si>
  <si>
    <t>poj. silnika</t>
  </si>
  <si>
    <t>nr rej.</t>
  </si>
  <si>
    <t>nr VIN</t>
  </si>
  <si>
    <t>liczba miejsc</t>
  </si>
  <si>
    <t>OC</t>
  </si>
  <si>
    <t>AC</t>
  </si>
  <si>
    <t>NNW</t>
  </si>
  <si>
    <t>ASS</t>
  </si>
  <si>
    <t>data wygaśnięcia polis pojazdów</t>
  </si>
  <si>
    <t>Przebieg w km*</t>
  </si>
  <si>
    <t>liczba kluczyków*</t>
  </si>
  <si>
    <t>rodziaj skrzyni biegów (manulna, automat)*</t>
  </si>
  <si>
    <t>wyposażenie dodatkowe  (proszę wymienić)*</t>
  </si>
  <si>
    <t>zabezpieczenia przeciwkradziezowe</t>
  </si>
  <si>
    <t xml:space="preserve">pojazd do nauki jazdy? </t>
  </si>
  <si>
    <t>Suma ubezpieczenia do AC</t>
  </si>
  <si>
    <t>uwagi</t>
  </si>
  <si>
    <t>* prosimy o podanie tylko dla pojazdów złoszonych do ubezp. AC</t>
  </si>
  <si>
    <t xml:space="preserve">Skoda </t>
  </si>
  <si>
    <t>Fabia 1.4</t>
  </si>
  <si>
    <t>samochód osobowy</t>
  </si>
  <si>
    <t>WWL KJ11</t>
  </si>
  <si>
    <t>TMBAC25J693116016</t>
  </si>
  <si>
    <t>05.02.2015</t>
  </si>
  <si>
    <t>manualna</t>
  </si>
  <si>
    <t>radio</t>
  </si>
  <si>
    <t>alarm</t>
  </si>
  <si>
    <t>Fabia Classik 1,2</t>
  </si>
  <si>
    <t>WWL 20700</t>
  </si>
  <si>
    <t>TMBEM25J1B3189279</t>
  </si>
  <si>
    <t>31.08.2014</t>
  </si>
  <si>
    <t>Fabia 1.2 kombi</t>
  </si>
  <si>
    <t>WWL 52552</t>
  </si>
  <si>
    <t>TMBJM25J7B3155412</t>
  </si>
  <si>
    <t>18.06.2014</t>
  </si>
  <si>
    <t>15.07.2014</t>
  </si>
  <si>
    <t>WWL 99PY</t>
  </si>
  <si>
    <t>TMBDB46YX33723972</t>
  </si>
  <si>
    <t>01.06.2014</t>
  </si>
  <si>
    <t>PEUGEOT</t>
  </si>
  <si>
    <t>407 1,8</t>
  </si>
  <si>
    <t>WWL 5PL1</t>
  </si>
  <si>
    <t>VF36D6FYC21678298</t>
  </si>
  <si>
    <t>18.11.2014</t>
  </si>
  <si>
    <t>Fiat</t>
  </si>
  <si>
    <t>Uno 1.0 KAT.</t>
  </si>
  <si>
    <t>WWL 3R72</t>
  </si>
  <si>
    <t>ZFA146A0000085078</t>
  </si>
  <si>
    <t>13.06.2014</t>
  </si>
  <si>
    <t>_</t>
  </si>
  <si>
    <t>IVECO</t>
  </si>
  <si>
    <t>Dailly 35S14 D</t>
  </si>
  <si>
    <t>samochód ciężarowy</t>
  </si>
  <si>
    <t>WWL 20907</t>
  </si>
  <si>
    <t>ZCFC35A600D350023</t>
  </si>
  <si>
    <t>26.06.2014</t>
  </si>
  <si>
    <t>alarm/system lokalizacji</t>
  </si>
  <si>
    <t>RENAULT</t>
  </si>
  <si>
    <t>MASTER 2,3</t>
  </si>
  <si>
    <t>WWL 49929</t>
  </si>
  <si>
    <t>VF1MAF4BE48926641</t>
  </si>
  <si>
    <t>29.04.2015</t>
  </si>
  <si>
    <t>WWL 49939</t>
  </si>
  <si>
    <t>VF1MAF4BE48926649</t>
  </si>
  <si>
    <t>29.04.2014</t>
  </si>
  <si>
    <t>Lublin 3</t>
  </si>
  <si>
    <t>3322-13</t>
  </si>
  <si>
    <t>sam,ochód  dostawczy</t>
  </si>
  <si>
    <t>WWL Y631</t>
  </si>
  <si>
    <t>SUL332212X0038424</t>
  </si>
  <si>
    <t>28.02.2015</t>
  </si>
  <si>
    <t>MAN</t>
  </si>
  <si>
    <t>TGA 18.310</t>
  </si>
  <si>
    <t>WWL NL93</t>
  </si>
  <si>
    <t>WMAH70ZZ05L039518</t>
  </si>
  <si>
    <t>18.08.2014</t>
  </si>
  <si>
    <t>system lokalizacji</t>
  </si>
  <si>
    <t>Midlum 300.15</t>
  </si>
  <si>
    <t>ciężarowy - wywrotka</t>
  </si>
  <si>
    <t>WWL 26696</t>
  </si>
  <si>
    <t>VF644AHL000006546</t>
  </si>
  <si>
    <t>04.12.2014</t>
  </si>
  <si>
    <t>Kamaz</t>
  </si>
  <si>
    <t>WWL X618</t>
  </si>
  <si>
    <t>5511032964289</t>
  </si>
  <si>
    <t>01.01.2015</t>
  </si>
  <si>
    <t>Steyr</t>
  </si>
  <si>
    <t>19S31/K38/4X2</t>
  </si>
  <si>
    <t>samochód ciężarowy - wywrotka</t>
  </si>
  <si>
    <t>WWL 6AU6</t>
  </si>
  <si>
    <t>VAN1931YY06YY1134</t>
  </si>
  <si>
    <t>14.11.2014</t>
  </si>
  <si>
    <t>Jelcz</t>
  </si>
  <si>
    <t>317D</t>
  </si>
  <si>
    <t>ciągnik siodłowy</t>
  </si>
  <si>
    <t>WWL X621</t>
  </si>
  <si>
    <t>317110015784</t>
  </si>
  <si>
    <t>31.12.2014</t>
  </si>
  <si>
    <t>Zetor</t>
  </si>
  <si>
    <t>Forterra 115</t>
  </si>
  <si>
    <t>ciągnik rolniczy</t>
  </si>
  <si>
    <t>WWL UC01</t>
  </si>
  <si>
    <t>000F3G4L41MK07163</t>
  </si>
  <si>
    <t>05.07.2014</t>
  </si>
  <si>
    <t>1500mtg</t>
  </si>
  <si>
    <t>Ursus</t>
  </si>
  <si>
    <t>C-360</t>
  </si>
  <si>
    <t>WWL G093</t>
  </si>
  <si>
    <t>4500mtg</t>
  </si>
  <si>
    <t>C-385</t>
  </si>
  <si>
    <t>WWL G801</t>
  </si>
  <si>
    <t>06.10.2014</t>
  </si>
  <si>
    <t>5000mtg</t>
  </si>
  <si>
    <t>Wielton</t>
  </si>
  <si>
    <t>NJ-3-1S</t>
  </si>
  <si>
    <t>naczepa</t>
  </si>
  <si>
    <t>WWL 01577</t>
  </si>
  <si>
    <t>SUDNJ480000023337</t>
  </si>
  <si>
    <t>20.03.2015</t>
  </si>
  <si>
    <t>Zremb</t>
  </si>
  <si>
    <t>N 162</t>
  </si>
  <si>
    <t>WWL 05YP</t>
  </si>
  <si>
    <t>Sanok</t>
  </si>
  <si>
    <t>D47A</t>
  </si>
  <si>
    <t>przyczepa</t>
  </si>
  <si>
    <t>WWL J644</t>
  </si>
  <si>
    <t>Śrem</t>
  </si>
  <si>
    <t>T035</t>
  </si>
  <si>
    <t>WWL J646</t>
  </si>
  <si>
    <t>18.04.2015</t>
  </si>
  <si>
    <t>JCB</t>
  </si>
  <si>
    <t>3CX</t>
  </si>
  <si>
    <t>koparko-ładowarka</t>
  </si>
  <si>
    <t>JCB3CXCSH81341686</t>
  </si>
  <si>
    <t>20.10.2014</t>
  </si>
  <si>
    <t>BUKEMA</t>
  </si>
  <si>
    <t>SHM-4-120</t>
  </si>
  <si>
    <t>Równiarka</t>
  </si>
  <si>
    <t>23.01.2015</t>
  </si>
  <si>
    <t>Ładowarka</t>
  </si>
  <si>
    <t>Ł-34</t>
  </si>
  <si>
    <t>Recykler</t>
  </si>
  <si>
    <t>PM-1800M</t>
  </si>
  <si>
    <t>kocioł do prod. Masy/przyczepa</t>
  </si>
  <si>
    <t>SY902PMC12MPB1002 -245-</t>
  </si>
  <si>
    <t>29.12.2014</t>
  </si>
  <si>
    <t>Rozściełacz</t>
  </si>
  <si>
    <t>TITAN 323V</t>
  </si>
  <si>
    <t>układarka mas bit.</t>
  </si>
  <si>
    <t>27.03.2015</t>
  </si>
  <si>
    <t>8700mtg</t>
  </si>
  <si>
    <t>Skrapiarka</t>
  </si>
  <si>
    <t>PRZYCZEPA</t>
  </si>
  <si>
    <t>Walec stalowy</t>
  </si>
  <si>
    <t>VSH 100</t>
  </si>
  <si>
    <t>Walec (guma)</t>
  </si>
  <si>
    <t>GRW 101</t>
  </si>
  <si>
    <t>Walec(guma)</t>
  </si>
  <si>
    <t xml:space="preserve">Stawostroj </t>
  </si>
  <si>
    <t>V V 110</t>
  </si>
  <si>
    <t xml:space="preserve">Walec </t>
  </si>
  <si>
    <t xml:space="preserve">Komatsu  </t>
  </si>
  <si>
    <t>WB 97S-5</t>
  </si>
  <si>
    <t>F30787</t>
  </si>
  <si>
    <t>33.</t>
  </si>
  <si>
    <t>Beczka asenizacyjna (woda)</t>
  </si>
  <si>
    <t>PN 20</t>
  </si>
  <si>
    <t>26.03.2015</t>
  </si>
  <si>
    <t>Mercedes Vito</t>
  </si>
  <si>
    <t>osobowy</t>
  </si>
  <si>
    <t>WWL46MP</t>
  </si>
  <si>
    <t>VSA63807813128276</t>
  </si>
  <si>
    <t>24.12.2013 - 23.12.2014</t>
  </si>
  <si>
    <t>alarm, immobiliser</t>
  </si>
  <si>
    <t xml:space="preserve">Zespół Szkół Terenów Zieleni </t>
  </si>
  <si>
    <t>FORD - TRANSIT</t>
  </si>
  <si>
    <t>FURGON - F 100</t>
  </si>
  <si>
    <t>Samochód ciężarowy</t>
  </si>
  <si>
    <t>2,5D</t>
  </si>
  <si>
    <t>WFR 239D</t>
  </si>
  <si>
    <t>WF0LXXGGVLTL07385</t>
  </si>
  <si>
    <t>TAK</t>
  </si>
  <si>
    <t xml:space="preserve"> 30.11.2014r.</t>
  </si>
  <si>
    <t xml:space="preserve"> Niewiadów 1200 BH</t>
  </si>
  <si>
    <t xml:space="preserve"> ciężarowy</t>
  </si>
  <si>
    <t>Przyczepa ciężarowa</t>
  </si>
  <si>
    <t>WSR7894</t>
  </si>
  <si>
    <t>SWN1200BHR0003659</t>
  </si>
  <si>
    <t>31.12.2014r.</t>
  </si>
  <si>
    <t>ELPOL K-1</t>
  </si>
  <si>
    <t>ogrodniczy</t>
  </si>
  <si>
    <t>Ciągnik rolniczy</t>
  </si>
  <si>
    <t>WWL G748</t>
  </si>
  <si>
    <t>000264.</t>
  </si>
  <si>
    <t xml:space="preserve"> 5.04.2015r.</t>
  </si>
  <si>
    <t>RP\TZKFL</t>
  </si>
  <si>
    <t>Przyczepa lekka</t>
  </si>
  <si>
    <t>WWL80YY</t>
  </si>
  <si>
    <t>001044.</t>
  </si>
  <si>
    <t>18.05.2014r.</t>
  </si>
  <si>
    <t>PUP w Wołominie</t>
  </si>
  <si>
    <t xml:space="preserve">ŚKODA </t>
  </si>
  <si>
    <t>WWL 63X7</t>
  </si>
  <si>
    <t>TMBNC46Y82X024090</t>
  </si>
  <si>
    <t>14.12.2013 - 13.12.2014
16.11.2013 - 15.11.2014</t>
  </si>
  <si>
    <t xml:space="preserve">immobilizer, alarm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</si>
</sst>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\-#,##0.00;&quot;-&quot;??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;@"/>
    <numFmt numFmtId="171" formatCode="#,##0.00&quot; zł&quot;"/>
    <numFmt numFmtId="172" formatCode="d/mm/yyyy"/>
    <numFmt numFmtId="173" formatCode="[$-415]d\ mmmm\ yyyy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Franklin Gothic Medium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8"/>
      <name val="Czcionka tekstu podstawowego"/>
      <family val="0"/>
    </font>
    <font>
      <vertAlign val="superscript"/>
      <sz val="8"/>
      <name val="Verdana"/>
      <family val="2"/>
    </font>
    <font>
      <sz val="7"/>
      <name val="Verdana"/>
      <family val="2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sz val="9"/>
      <color rgb="FFFF000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64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24" borderId="0" xfId="0" applyFont="1" applyFill="1" applyBorder="1" applyAlignment="1">
      <alignment/>
    </xf>
    <xf numFmtId="164" fontId="30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24" borderId="0" xfId="0" applyFont="1" applyFill="1" applyBorder="1" applyAlignment="1">
      <alignment/>
    </xf>
    <xf numFmtId="0" fontId="30" fillId="20" borderId="11" xfId="0" applyFont="1" applyFill="1" applyBorder="1" applyAlignment="1">
      <alignment horizontal="center" vertical="center" wrapText="1"/>
    </xf>
    <xf numFmtId="164" fontId="30" fillId="20" borderId="11" xfId="0" applyNumberFormat="1" applyFont="1" applyFill="1" applyBorder="1" applyAlignment="1">
      <alignment horizontal="center" vertical="center" wrapText="1"/>
    </xf>
    <xf numFmtId="164" fontId="30" fillId="20" borderId="12" xfId="0" applyNumberFormat="1" applyFont="1" applyFill="1" applyBorder="1" applyAlignment="1">
      <alignment horizontal="center" vertical="center" wrapText="1"/>
    </xf>
    <xf numFmtId="49" fontId="31" fillId="20" borderId="10" xfId="0" applyNumberFormat="1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52" applyFont="1" applyFill="1" applyBorder="1" applyAlignment="1">
      <alignment horizontal="center" vertical="center" wrapText="1"/>
      <protection/>
    </xf>
    <xf numFmtId="164" fontId="30" fillId="0" borderId="10" xfId="52" applyNumberFormat="1" applyFont="1" applyFill="1" applyBorder="1" applyAlignment="1">
      <alignment horizontal="center" vertical="center" wrapText="1"/>
      <protection/>
    </xf>
    <xf numFmtId="0" fontId="31" fillId="8" borderId="14" xfId="0" applyFont="1" applyFill="1" applyBorder="1" applyAlignment="1">
      <alignment horizontal="center" vertical="center"/>
    </xf>
    <xf numFmtId="164" fontId="30" fillId="0" borderId="15" xfId="0" applyNumberFormat="1" applyFont="1" applyFill="1" applyBorder="1" applyAlignment="1">
      <alignment horizontal="center" vertical="center" wrapText="1"/>
    </xf>
    <xf numFmtId="164" fontId="30" fillId="24" borderId="15" xfId="0" applyNumberFormat="1" applyFont="1" applyFill="1" applyBorder="1" applyAlignment="1">
      <alignment horizontal="center" vertical="center" wrapText="1"/>
    </xf>
    <xf numFmtId="0" fontId="30" fillId="24" borderId="10" xfId="52" applyFont="1" applyFill="1" applyBorder="1" applyAlignment="1">
      <alignment horizontal="center" vertical="center" wrapText="1"/>
      <protection/>
    </xf>
    <xf numFmtId="164" fontId="30" fillId="24" borderId="10" xfId="52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171" fontId="30" fillId="24" borderId="13" xfId="52" applyNumberFormat="1" applyFont="1" applyFill="1" applyBorder="1" applyAlignment="1">
      <alignment horizontal="center" vertical="center" wrapText="1"/>
      <protection/>
    </xf>
    <xf numFmtId="0" fontId="30" fillId="0" borderId="13" xfId="52" applyFont="1" applyFill="1" applyBorder="1" applyAlignment="1">
      <alignment horizontal="center" vertical="center" wrapText="1"/>
      <protection/>
    </xf>
    <xf numFmtId="171" fontId="30" fillId="0" borderId="13" xfId="52" applyNumberFormat="1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 wrapText="1"/>
    </xf>
    <xf numFmtId="164" fontId="30" fillId="25" borderId="10" xfId="0" applyNumberFormat="1" applyFont="1" applyFill="1" applyBorder="1" applyAlignment="1">
      <alignment horizontal="center" vertical="center" wrapText="1"/>
    </xf>
    <xf numFmtId="44" fontId="30" fillId="20" borderId="11" xfId="62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0" fillId="0" borderId="10" xfId="52" applyNumberFormat="1" applyFont="1" applyFill="1" applyBorder="1" applyAlignment="1">
      <alignment horizontal="center" vertical="center"/>
      <protection/>
    </xf>
    <xf numFmtId="14" fontId="30" fillId="0" borderId="10" xfId="52" applyNumberFormat="1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14" fontId="30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49" fontId="30" fillId="24" borderId="10" xfId="52" applyNumberFormat="1" applyFont="1" applyFill="1" applyBorder="1" applyAlignment="1">
      <alignment horizontal="center" vertical="center"/>
      <protection/>
    </xf>
    <xf numFmtId="14" fontId="30" fillId="24" borderId="10" xfId="52" applyNumberFormat="1" applyFont="1" applyFill="1" applyBorder="1" applyAlignment="1">
      <alignment horizontal="center" vertical="center"/>
      <protection/>
    </xf>
    <xf numFmtId="0" fontId="31" fillId="20" borderId="10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4" fontId="30" fillId="0" borderId="10" xfId="0" applyNumberFormat="1" applyFont="1" applyBorder="1" applyAlignment="1">
      <alignment horizontal="center" vertical="center"/>
    </xf>
    <xf numFmtId="44" fontId="30" fillId="0" borderId="0" xfId="62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/>
    </xf>
    <xf numFmtId="164" fontId="30" fillId="20" borderId="11" xfId="62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/>
    </xf>
    <xf numFmtId="164" fontId="30" fillId="0" borderId="10" xfId="52" applyNumberFormat="1" applyFont="1" applyFill="1" applyBorder="1" applyAlignment="1">
      <alignment horizontal="center" vertical="center"/>
      <protection/>
    </xf>
    <xf numFmtId="164" fontId="30" fillId="24" borderId="10" xfId="0" applyNumberFormat="1" applyFont="1" applyFill="1" applyBorder="1" applyAlignment="1">
      <alignment horizontal="center" vertical="center"/>
    </xf>
    <xf numFmtId="164" fontId="30" fillId="24" borderId="10" xfId="52" applyNumberFormat="1" applyFont="1" applyFill="1" applyBorder="1" applyAlignment="1">
      <alignment horizontal="center" vertical="center"/>
      <protection/>
    </xf>
    <xf numFmtId="164" fontId="31" fillId="8" borderId="11" xfId="62" applyNumberFormat="1" applyFont="1" applyFill="1" applyBorder="1" applyAlignment="1">
      <alignment horizontal="center" vertical="center"/>
    </xf>
    <xf numFmtId="164" fontId="30" fillId="24" borderId="10" xfId="62" applyNumberFormat="1" applyFont="1" applyFill="1" applyBorder="1" applyAlignment="1">
      <alignment horizontal="center" vertical="center"/>
    </xf>
    <xf numFmtId="164" fontId="30" fillId="0" borderId="14" xfId="0" applyNumberFormat="1" applyFont="1" applyFill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164" fontId="30" fillId="24" borderId="14" xfId="0" applyNumberFormat="1" applyFont="1" applyFill="1" applyBorder="1" applyAlignment="1">
      <alignment horizontal="center" vertical="center"/>
    </xf>
    <xf numFmtId="164" fontId="30" fillId="8" borderId="11" xfId="62" applyNumberFormat="1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horizontal="center" vertical="center" wrapText="1"/>
    </xf>
    <xf numFmtId="164" fontId="31" fillId="8" borderId="11" xfId="0" applyNumberFormat="1" applyFont="1" applyFill="1" applyBorder="1" applyAlignment="1">
      <alignment horizontal="center" vertical="center"/>
    </xf>
    <xf numFmtId="164" fontId="30" fillId="8" borderId="0" xfId="62" applyNumberFormat="1" applyFont="1" applyFill="1" applyAlignment="1">
      <alignment horizontal="center" vertical="center"/>
    </xf>
    <xf numFmtId="164" fontId="31" fillId="8" borderId="14" xfId="0" applyNumberFormat="1" applyFont="1" applyFill="1" applyBorder="1" applyAlignment="1">
      <alignment horizontal="center" vertical="center"/>
    </xf>
    <xf numFmtId="164" fontId="30" fillId="0" borderId="13" xfId="52" applyNumberFormat="1" applyFont="1" applyFill="1" applyBorder="1" applyAlignment="1">
      <alignment horizontal="center" vertical="center" wrapText="1"/>
      <protection/>
    </xf>
    <xf numFmtId="164" fontId="30" fillId="0" borderId="10" xfId="0" applyNumberFormat="1" applyFont="1" applyBorder="1" applyAlignment="1">
      <alignment horizontal="center" vertical="center"/>
    </xf>
    <xf numFmtId="164" fontId="30" fillId="0" borderId="0" xfId="62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64" fontId="39" fillId="20" borderId="10" xfId="6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/>
    </xf>
    <xf numFmtId="0" fontId="31" fillId="20" borderId="10" xfId="0" applyFont="1" applyFill="1" applyBorder="1" applyAlignment="1">
      <alignment horizontal="center" vertical="center" wrapText="1"/>
    </xf>
    <xf numFmtId="44" fontId="31" fillId="20" borderId="14" xfId="62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24" borderId="10" xfId="0" applyFont="1" applyFill="1" applyBorder="1" applyAlignment="1">
      <alignment horizontal="left"/>
    </xf>
    <xf numFmtId="0" fontId="31" fillId="8" borderId="14" xfId="0" applyFont="1" applyFill="1" applyBorder="1" applyAlignment="1">
      <alignment horizontal="left"/>
    </xf>
    <xf numFmtId="0" fontId="32" fillId="24" borderId="10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0" fillId="0" borderId="10" xfId="52" applyFont="1" applyFill="1" applyBorder="1" applyAlignment="1">
      <alignment horizontal="left"/>
      <protection/>
    </xf>
    <xf numFmtId="0" fontId="30" fillId="25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24" borderId="10" xfId="52" applyFont="1" applyFill="1" applyBorder="1" applyAlignment="1">
      <alignment horizontal="left"/>
      <protection/>
    </xf>
    <xf numFmtId="0" fontId="30" fillId="24" borderId="15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22" fillId="20" borderId="17" xfId="0" applyFont="1" applyFill="1" applyBorder="1" applyAlignment="1">
      <alignment horizontal="left"/>
    </xf>
    <xf numFmtId="0" fontId="22" fillId="20" borderId="18" xfId="0" applyFont="1" applyFill="1" applyBorder="1" applyAlignment="1">
      <alignment horizontal="left"/>
    </xf>
    <xf numFmtId="0" fontId="22" fillId="20" borderId="18" xfId="53" applyFont="1" applyFill="1" applyBorder="1" applyAlignment="1">
      <alignment horizontal="left" wrapText="1"/>
      <protection/>
    </xf>
    <xf numFmtId="0" fontId="22" fillId="20" borderId="18" xfId="53" applyFont="1" applyFill="1" applyBorder="1" applyAlignment="1">
      <alignment horizontal="left"/>
      <protection/>
    </xf>
    <xf numFmtId="164" fontId="22" fillId="20" borderId="18" xfId="53" applyNumberFormat="1" applyFont="1" applyFill="1" applyBorder="1" applyAlignment="1">
      <alignment horizontal="left" wrapText="1"/>
      <protection/>
    </xf>
    <xf numFmtId="0" fontId="22" fillId="0" borderId="18" xfId="53" applyFont="1" applyFill="1" applyBorder="1" applyAlignment="1">
      <alignment horizontal="left" wrapText="1"/>
      <protection/>
    </xf>
    <xf numFmtId="0" fontId="22" fillId="20" borderId="19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4" fontId="21" fillId="0" borderId="10" xfId="62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64" fontId="21" fillId="0" borderId="10" xfId="62" applyNumberFormat="1" applyFont="1" applyBorder="1" applyAlignment="1">
      <alignment horizontal="center" vertical="center"/>
    </xf>
    <xf numFmtId="164" fontId="21" fillId="0" borderId="10" xfId="62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10" xfId="62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0" xfId="62" applyNumberFormat="1" applyFont="1" applyFill="1" applyBorder="1" applyAlignment="1">
      <alignment horizontal="center" vertical="center"/>
    </xf>
    <xf numFmtId="164" fontId="41" fillId="0" borderId="10" xfId="62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44" fontId="21" fillId="0" borderId="10" xfId="62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4" fontId="21" fillId="0" borderId="10" xfId="62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4" fontId="21" fillId="0" borderId="10" xfId="62" applyFont="1" applyBorder="1" applyAlignment="1">
      <alignment horizontal="center" vertical="center"/>
    </xf>
    <xf numFmtId="44" fontId="21" fillId="20" borderId="10" xfId="62" applyFont="1" applyFill="1" applyBorder="1" applyAlignment="1">
      <alignment horizontal="center" vertical="center"/>
    </xf>
    <xf numFmtId="44" fontId="21" fillId="0" borderId="10" xfId="0" applyNumberFormat="1" applyFont="1" applyFill="1" applyBorder="1" applyAlignment="1">
      <alignment horizontal="center" vertical="center"/>
    </xf>
    <xf numFmtId="44" fontId="21" fillId="0" borderId="0" xfId="6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1" fillId="20" borderId="10" xfId="62" applyFont="1" applyFill="1" applyBorder="1" applyAlignment="1">
      <alignment horizontal="center" vertical="center" wrapText="1"/>
    </xf>
    <xf numFmtId="44" fontId="21" fillId="26" borderId="10" xfId="62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44" fontId="21" fillId="0" borderId="2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4" fontId="21" fillId="0" borderId="20" xfId="0" applyNumberFormat="1" applyFont="1" applyFill="1" applyBorder="1" applyAlignment="1">
      <alignment horizontal="center" vertical="center"/>
    </xf>
    <xf numFmtId="44" fontId="21" fillId="20" borderId="20" xfId="0" applyNumberFormat="1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44" fontId="21" fillId="0" borderId="0" xfId="62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62" applyNumberFormat="1" applyFont="1" applyBorder="1" applyAlignment="1">
      <alignment horizontal="center" vertical="center"/>
    </xf>
    <xf numFmtId="164" fontId="38" fillId="24" borderId="10" xfId="52" applyNumberFormat="1" applyFont="1" applyFill="1" applyBorder="1" applyAlignment="1">
      <alignment horizontal="center" vertical="center" wrapText="1"/>
      <protection/>
    </xf>
    <xf numFmtId="164" fontId="38" fillId="0" borderId="15" xfId="0" applyNumberFormat="1" applyFont="1" applyFill="1" applyBorder="1" applyAlignment="1">
      <alignment horizontal="center" vertical="center" wrapText="1"/>
    </xf>
    <xf numFmtId="164" fontId="38" fillId="24" borderId="15" xfId="0" applyNumberFormat="1" applyFont="1" applyFill="1" applyBorder="1" applyAlignment="1">
      <alignment horizontal="center" vertical="center" wrapText="1"/>
    </xf>
    <xf numFmtId="164" fontId="38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2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6" fontId="30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44" fontId="33" fillId="0" borderId="10" xfId="62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4" fontId="32" fillId="0" borderId="10" xfId="62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164" fontId="21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53" applyNumberFormat="1" applyFont="1" applyFill="1" applyBorder="1" applyAlignment="1">
      <alignment horizontal="center" vertical="center" wrapText="1"/>
      <protection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4" fontId="21" fillId="0" borderId="15" xfId="62" applyFont="1" applyBorder="1" applyAlignment="1">
      <alignment horizontal="center" vertical="center" wrapText="1"/>
    </xf>
    <xf numFmtId="44" fontId="21" fillId="0" borderId="25" xfId="62" applyFont="1" applyBorder="1" applyAlignment="1">
      <alignment horizontal="center" vertical="center" wrapText="1"/>
    </xf>
    <xf numFmtId="44" fontId="21" fillId="0" borderId="16" xfId="62" applyFont="1" applyBorder="1" applyAlignment="1">
      <alignment horizontal="center" vertical="center" wrapText="1"/>
    </xf>
    <xf numFmtId="164" fontId="30" fillId="0" borderId="26" xfId="62" applyNumberFormat="1" applyFont="1" applyBorder="1" applyAlignment="1">
      <alignment horizontal="center" vertical="center"/>
    </xf>
    <xf numFmtId="164" fontId="31" fillId="20" borderId="10" xfId="62" applyNumberFormat="1" applyFont="1" applyFill="1" applyBorder="1" applyAlignment="1">
      <alignment horizontal="center" vertical="center" wrapText="1"/>
    </xf>
    <xf numFmtId="164" fontId="31" fillId="20" borderId="10" xfId="0" applyNumberFormat="1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27" xfId="0" applyFont="1" applyFill="1" applyBorder="1" applyAlignment="1">
      <alignment horizontal="center" vertical="center"/>
    </xf>
    <xf numFmtId="0" fontId="31" fillId="20" borderId="28" xfId="0" applyFont="1" applyFill="1" applyBorder="1" applyAlignment="1">
      <alignment horizontal="center" vertical="center"/>
    </xf>
    <xf numFmtId="0" fontId="31" fillId="20" borderId="29" xfId="0" applyFont="1" applyFill="1" applyBorder="1" applyAlignment="1">
      <alignment horizontal="center" vertical="center"/>
    </xf>
    <xf numFmtId="0" fontId="31" fillId="20" borderId="30" xfId="0" applyFont="1" applyFill="1" applyBorder="1" applyAlignment="1">
      <alignment horizontal="center" vertical="center"/>
    </xf>
    <xf numFmtId="0" fontId="31" fillId="20" borderId="31" xfId="0" applyFont="1" applyFill="1" applyBorder="1" applyAlignment="1">
      <alignment horizontal="center" vertical="center"/>
    </xf>
    <xf numFmtId="0" fontId="31" fillId="20" borderId="32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 horizontal="left" vertical="center" wrapText="1"/>
    </xf>
    <xf numFmtId="0" fontId="30" fillId="20" borderId="10" xfId="0" applyFont="1" applyFill="1" applyBorder="1" applyAlignment="1">
      <alignment horizontal="center" vertical="center" wrapText="1"/>
    </xf>
    <xf numFmtId="164" fontId="30" fillId="2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Q4" sqref="BQ4:BQ7"/>
    </sheetView>
  </sheetViews>
  <sheetFormatPr defaultColWidth="9.140625" defaultRowHeight="12.75"/>
  <cols>
    <col min="1" max="1" width="34.7109375" style="123" customWidth="1"/>
    <col min="2" max="2" width="22.7109375" style="151" customWidth="1"/>
    <col min="3" max="3" width="21.140625" style="151" customWidth="1"/>
    <col min="4" max="4" width="21.421875" style="151" customWidth="1"/>
    <col min="5" max="5" width="25.28125" style="151" customWidth="1"/>
    <col min="6" max="6" width="24.00390625" style="151" customWidth="1"/>
    <col min="7" max="7" width="19.8515625" style="151" customWidth="1"/>
    <col min="8" max="8" width="23.28125" style="151" customWidth="1"/>
    <col min="9" max="9" width="2.140625" style="151" hidden="1" customWidth="1"/>
    <col min="10" max="10" width="27.140625" style="162" customWidth="1"/>
    <col min="11" max="11" width="4.00390625" style="151" hidden="1" customWidth="1"/>
    <col min="12" max="12" width="24.57421875" style="151" customWidth="1"/>
    <col min="13" max="13" width="21.421875" style="151" customWidth="1"/>
    <col min="14" max="14" width="4.57421875" style="151" hidden="1" customWidth="1"/>
    <col min="15" max="15" width="23.421875" style="151" customWidth="1"/>
    <col min="16" max="16" width="2.00390625" style="151" hidden="1" customWidth="1"/>
    <col min="17" max="17" width="21.140625" style="150" customWidth="1"/>
    <col min="18" max="18" width="2.00390625" style="151" hidden="1" customWidth="1"/>
    <col min="19" max="19" width="19.7109375" style="151" customWidth="1"/>
    <col min="20" max="20" width="1.8515625" style="151" hidden="1" customWidth="1"/>
    <col min="21" max="21" width="18.7109375" style="151" customWidth="1"/>
    <col min="22" max="22" width="17.00390625" style="151" customWidth="1"/>
    <col min="23" max="23" width="2.7109375" style="151" hidden="1" customWidth="1"/>
    <col min="24" max="24" width="20.8515625" style="152" customWidth="1"/>
    <col min="25" max="25" width="22.8515625" style="151" customWidth="1"/>
    <col min="26" max="26" width="22.7109375" style="151" customWidth="1"/>
    <col min="27" max="27" width="23.8515625" style="151" customWidth="1"/>
    <col min="28" max="28" width="3.421875" style="151" hidden="1" customWidth="1"/>
    <col min="29" max="29" width="23.28125" style="151" customWidth="1"/>
    <col min="30" max="30" width="2.7109375" style="151" hidden="1" customWidth="1"/>
    <col min="31" max="31" width="24.7109375" style="151" customWidth="1"/>
    <col min="32" max="32" width="3.28125" style="151" hidden="1" customWidth="1"/>
    <col min="33" max="33" width="28.140625" style="151" customWidth="1"/>
    <col min="34" max="34" width="23.00390625" style="151" customWidth="1"/>
    <col min="35" max="35" width="17.57421875" style="151" customWidth="1"/>
    <col min="36" max="36" width="17.28125" style="151" customWidth="1"/>
    <col min="37" max="37" width="15.7109375" style="151" customWidth="1"/>
    <col min="38" max="38" width="15.421875" style="151" customWidth="1"/>
    <col min="39" max="39" width="2.421875" style="151" hidden="1" customWidth="1"/>
    <col min="40" max="40" width="26.421875" style="152" customWidth="1"/>
    <col min="41" max="41" width="26.28125" style="151" customWidth="1"/>
    <col min="42" max="42" width="25.140625" style="151" customWidth="1"/>
    <col min="43" max="43" width="23.140625" style="151" customWidth="1"/>
    <col min="44" max="44" width="3.140625" style="151" hidden="1" customWidth="1"/>
    <col min="45" max="45" width="34.140625" style="151" customWidth="1"/>
    <col min="46" max="46" width="29.28125" style="151" customWidth="1"/>
    <col min="47" max="47" width="1.8515625" style="151" hidden="1" customWidth="1"/>
    <col min="48" max="48" width="24.57421875" style="151" customWidth="1"/>
    <col min="49" max="49" width="2.57421875" style="151" hidden="1" customWidth="1"/>
    <col min="50" max="50" width="26.421875" style="151" customWidth="1"/>
    <col min="51" max="51" width="2.28125" style="151" hidden="1" customWidth="1"/>
    <col min="52" max="52" width="22.421875" style="151" customWidth="1"/>
    <col min="53" max="53" width="19.28125" style="151" customWidth="1"/>
    <col min="54" max="54" width="14.8515625" style="151" customWidth="1"/>
    <col min="55" max="55" width="14.140625" style="151" customWidth="1"/>
    <col min="56" max="56" width="26.28125" style="151" customWidth="1"/>
    <col min="57" max="57" width="2.00390625" style="151" hidden="1" customWidth="1"/>
    <col min="58" max="58" width="33.7109375" style="151" customWidth="1"/>
    <col min="59" max="59" width="29.421875" style="151" customWidth="1"/>
    <col min="60" max="60" width="31.28125" style="151" customWidth="1"/>
    <col min="61" max="61" width="2.8515625" style="151" hidden="1" customWidth="1"/>
    <col min="62" max="62" width="39.00390625" style="151" customWidth="1"/>
    <col min="63" max="63" width="2.7109375" style="151" hidden="1" customWidth="1"/>
    <col min="64" max="64" width="39.00390625" style="151" customWidth="1"/>
    <col min="65" max="65" width="26.8515625" style="152" customWidth="1"/>
    <col min="66" max="66" width="2.00390625" style="151" hidden="1" customWidth="1"/>
    <col min="67" max="67" width="27.421875" style="152" customWidth="1"/>
    <col min="68" max="68" width="2.00390625" style="151" hidden="1" customWidth="1"/>
    <col min="69" max="69" width="22.8515625" style="151" customWidth="1"/>
    <col min="70" max="70" width="1.7109375" style="151" hidden="1" customWidth="1"/>
    <col min="71" max="71" width="23.57421875" style="151" customWidth="1"/>
    <col min="72" max="72" width="2.00390625" style="151" hidden="1" customWidth="1"/>
    <col min="73" max="73" width="22.28125" style="151" customWidth="1"/>
    <col min="74" max="74" width="16.140625" style="151" bestFit="1" customWidth="1"/>
    <col min="75" max="75" width="15.8515625" style="1" customWidth="1"/>
    <col min="76" max="16384" width="9.140625" style="1" customWidth="1"/>
  </cols>
  <sheetData>
    <row r="1" spans="1:74" ht="25.5" customHeight="1">
      <c r="A1" s="116" t="s">
        <v>322</v>
      </c>
      <c r="B1" s="193" t="s">
        <v>352</v>
      </c>
      <c r="C1" s="193"/>
      <c r="D1" s="193"/>
      <c r="E1" s="193"/>
      <c r="F1" s="193"/>
      <c r="G1" s="193"/>
      <c r="H1" s="193"/>
      <c r="I1" s="124"/>
      <c r="J1" s="153" t="s">
        <v>353</v>
      </c>
      <c r="K1" s="124"/>
      <c r="L1" s="193" t="s">
        <v>360</v>
      </c>
      <c r="M1" s="193"/>
      <c r="N1" s="124"/>
      <c r="O1" s="125" t="s">
        <v>361</v>
      </c>
      <c r="P1" s="124"/>
      <c r="Q1" s="154" t="s">
        <v>374</v>
      </c>
      <c r="R1" s="124"/>
      <c r="S1" s="125" t="s">
        <v>365</v>
      </c>
      <c r="T1" s="124"/>
      <c r="U1" s="200" t="s">
        <v>369</v>
      </c>
      <c r="V1" s="200"/>
      <c r="W1" s="124"/>
      <c r="X1" s="200" t="s">
        <v>377</v>
      </c>
      <c r="Y1" s="200"/>
      <c r="Z1" s="200"/>
      <c r="AA1" s="200"/>
      <c r="AB1" s="124"/>
      <c r="AC1" s="124" t="s">
        <v>386</v>
      </c>
      <c r="AD1" s="124"/>
      <c r="AE1" s="125" t="s">
        <v>388</v>
      </c>
      <c r="AF1" s="124"/>
      <c r="AG1" s="200" t="s">
        <v>393</v>
      </c>
      <c r="AH1" s="200"/>
      <c r="AI1" s="200"/>
      <c r="AJ1" s="200"/>
      <c r="AK1" s="200"/>
      <c r="AL1" s="200"/>
      <c r="AM1" s="124"/>
      <c r="AN1" s="200" t="s">
        <v>408</v>
      </c>
      <c r="AO1" s="200"/>
      <c r="AP1" s="200"/>
      <c r="AQ1" s="200"/>
      <c r="AR1" s="124"/>
      <c r="AS1" s="193" t="s">
        <v>418</v>
      </c>
      <c r="AT1" s="193"/>
      <c r="AU1" s="124"/>
      <c r="AV1" s="125" t="s">
        <v>419</v>
      </c>
      <c r="AW1" s="124"/>
      <c r="AX1" s="125" t="s">
        <v>421</v>
      </c>
      <c r="AY1" s="124"/>
      <c r="AZ1" s="193" t="s">
        <v>422</v>
      </c>
      <c r="BA1" s="193"/>
      <c r="BB1" s="193"/>
      <c r="BC1" s="193"/>
      <c r="BD1" s="193"/>
      <c r="BE1" s="124"/>
      <c r="BF1" s="193" t="s">
        <v>442</v>
      </c>
      <c r="BG1" s="193"/>
      <c r="BH1" s="193"/>
      <c r="BI1" s="124"/>
      <c r="BJ1" s="193" t="s">
        <v>443</v>
      </c>
      <c r="BK1" s="193"/>
      <c r="BL1" s="193"/>
      <c r="BM1" s="125" t="s">
        <v>445</v>
      </c>
      <c r="BN1" s="124"/>
      <c r="BO1" s="125" t="s">
        <v>448</v>
      </c>
      <c r="BP1" s="124"/>
      <c r="BQ1" s="125" t="s">
        <v>453</v>
      </c>
      <c r="BR1" s="125"/>
      <c r="BS1" s="125" t="s">
        <v>456</v>
      </c>
      <c r="BT1" s="124"/>
      <c r="BU1" s="125" t="s">
        <v>458</v>
      </c>
      <c r="BV1" s="201" t="s">
        <v>441</v>
      </c>
    </row>
    <row r="2" spans="1:74" ht="10.5" customHeight="1">
      <c r="A2" s="117"/>
      <c r="B2" s="126" t="s">
        <v>330</v>
      </c>
      <c r="C2" s="126" t="s">
        <v>331</v>
      </c>
      <c r="D2" s="126" t="s">
        <v>332</v>
      </c>
      <c r="E2" s="126" t="s">
        <v>333</v>
      </c>
      <c r="F2" s="126" t="s">
        <v>334</v>
      </c>
      <c r="G2" s="126" t="s">
        <v>335</v>
      </c>
      <c r="H2" s="163" t="s">
        <v>336</v>
      </c>
      <c r="I2" s="126"/>
      <c r="J2" s="208" t="s">
        <v>338</v>
      </c>
      <c r="K2" s="126"/>
      <c r="L2" s="126" t="s">
        <v>330</v>
      </c>
      <c r="M2" s="126" t="s">
        <v>331</v>
      </c>
      <c r="N2" s="126"/>
      <c r="O2" s="126" t="s">
        <v>330</v>
      </c>
      <c r="P2" s="126"/>
      <c r="Q2" s="128" t="s">
        <v>330</v>
      </c>
      <c r="R2" s="126"/>
      <c r="S2" s="129" t="s">
        <v>330</v>
      </c>
      <c r="T2" s="126"/>
      <c r="U2" s="129" t="s">
        <v>330</v>
      </c>
      <c r="V2" s="129" t="s">
        <v>331</v>
      </c>
      <c r="W2" s="126"/>
      <c r="X2" s="129" t="s">
        <v>330</v>
      </c>
      <c r="Y2" s="129" t="s">
        <v>331</v>
      </c>
      <c r="Z2" s="129" t="s">
        <v>332</v>
      </c>
      <c r="AA2" s="129" t="s">
        <v>333</v>
      </c>
      <c r="AB2" s="126"/>
      <c r="AC2" s="126"/>
      <c r="AD2" s="126"/>
      <c r="AE2" s="126" t="s">
        <v>330</v>
      </c>
      <c r="AF2" s="126"/>
      <c r="AG2" s="126" t="s">
        <v>330</v>
      </c>
      <c r="AH2" s="126" t="s">
        <v>331</v>
      </c>
      <c r="AI2" s="126" t="s">
        <v>332</v>
      </c>
      <c r="AJ2" s="126" t="s">
        <v>333</v>
      </c>
      <c r="AK2" s="126" t="s">
        <v>334</v>
      </c>
      <c r="AL2" s="126" t="s">
        <v>335</v>
      </c>
      <c r="AM2" s="126"/>
      <c r="AN2" s="126" t="s">
        <v>330</v>
      </c>
      <c r="AO2" s="126" t="s">
        <v>331</v>
      </c>
      <c r="AP2" s="126" t="s">
        <v>332</v>
      </c>
      <c r="AQ2" s="126" t="s">
        <v>333</v>
      </c>
      <c r="AR2" s="126"/>
      <c r="AS2" s="126" t="s">
        <v>330</v>
      </c>
      <c r="AT2" s="126" t="s">
        <v>331</v>
      </c>
      <c r="AU2" s="126"/>
      <c r="AV2" s="126"/>
      <c r="AW2" s="126"/>
      <c r="AX2" s="130"/>
      <c r="AY2" s="126"/>
      <c r="AZ2" s="126" t="s">
        <v>330</v>
      </c>
      <c r="BA2" s="126" t="s">
        <v>331</v>
      </c>
      <c r="BB2" s="126" t="s">
        <v>332</v>
      </c>
      <c r="BC2" s="126" t="s">
        <v>333</v>
      </c>
      <c r="BD2" s="126" t="s">
        <v>334</v>
      </c>
      <c r="BE2" s="126"/>
      <c r="BF2" s="126" t="s">
        <v>330</v>
      </c>
      <c r="BG2" s="126" t="s">
        <v>331</v>
      </c>
      <c r="BH2" s="130" t="s">
        <v>332</v>
      </c>
      <c r="BI2" s="126"/>
      <c r="BJ2" s="130"/>
      <c r="BK2" s="126"/>
      <c r="BL2" s="130"/>
      <c r="BM2" s="129" t="s">
        <v>330</v>
      </c>
      <c r="BN2" s="126"/>
      <c r="BO2" s="129" t="s">
        <v>330</v>
      </c>
      <c r="BP2" s="126"/>
      <c r="BQ2" s="129" t="s">
        <v>330</v>
      </c>
      <c r="BR2" s="129"/>
      <c r="BS2" s="129" t="s">
        <v>330</v>
      </c>
      <c r="BT2" s="126"/>
      <c r="BU2" s="129" t="s">
        <v>330</v>
      </c>
      <c r="BV2" s="202"/>
    </row>
    <row r="3" spans="1:74" ht="25.5" customHeight="1">
      <c r="A3" s="118" t="s">
        <v>329</v>
      </c>
      <c r="B3" s="126" t="s">
        <v>339</v>
      </c>
      <c r="C3" s="126" t="s">
        <v>343</v>
      </c>
      <c r="D3" s="126" t="s">
        <v>344</v>
      </c>
      <c r="E3" s="126" t="s">
        <v>345</v>
      </c>
      <c r="F3" s="129" t="s">
        <v>461</v>
      </c>
      <c r="G3" s="129" t="s">
        <v>462</v>
      </c>
      <c r="H3" s="133" t="s">
        <v>1546</v>
      </c>
      <c r="I3" s="126"/>
      <c r="J3" s="209"/>
      <c r="K3" s="126"/>
      <c r="L3" s="126" t="s">
        <v>355</v>
      </c>
      <c r="M3" s="126" t="s">
        <v>358</v>
      </c>
      <c r="N3" s="126"/>
      <c r="O3" s="129" t="s">
        <v>362</v>
      </c>
      <c r="P3" s="126"/>
      <c r="Q3" s="128" t="s">
        <v>375</v>
      </c>
      <c r="R3" s="126"/>
      <c r="S3" s="129" t="s">
        <v>366</v>
      </c>
      <c r="T3" s="126"/>
      <c r="U3" s="129" t="s">
        <v>370</v>
      </c>
      <c r="V3" s="129" t="s">
        <v>370</v>
      </c>
      <c r="W3" s="126"/>
      <c r="X3" s="129" t="s">
        <v>378</v>
      </c>
      <c r="Y3" s="129" t="s">
        <v>383</v>
      </c>
      <c r="Z3" s="129" t="s">
        <v>378</v>
      </c>
      <c r="AA3" s="129" t="s">
        <v>378</v>
      </c>
      <c r="AB3" s="126"/>
      <c r="AC3" s="100" t="s">
        <v>440</v>
      </c>
      <c r="AD3" s="126"/>
      <c r="AE3" s="129" t="s">
        <v>389</v>
      </c>
      <c r="AF3" s="126"/>
      <c r="AG3" s="126" t="s">
        <v>404</v>
      </c>
      <c r="AH3" s="126" t="s">
        <v>404</v>
      </c>
      <c r="AI3" s="126" t="s">
        <v>404</v>
      </c>
      <c r="AJ3" s="126" t="s">
        <v>404</v>
      </c>
      <c r="AK3" s="126" t="s">
        <v>404</v>
      </c>
      <c r="AL3" s="126" t="s">
        <v>404</v>
      </c>
      <c r="AM3" s="126"/>
      <c r="AN3" s="126" t="s">
        <v>409</v>
      </c>
      <c r="AO3" s="126" t="s">
        <v>409</v>
      </c>
      <c r="AP3" s="126" t="s">
        <v>409</v>
      </c>
      <c r="AQ3" s="126" t="s">
        <v>409</v>
      </c>
      <c r="AR3" s="126"/>
      <c r="AS3" s="126" t="s">
        <v>1537</v>
      </c>
      <c r="AT3" s="126" t="s">
        <v>416</v>
      </c>
      <c r="AU3" s="126"/>
      <c r="AV3" s="100" t="s">
        <v>420</v>
      </c>
      <c r="AW3" s="126"/>
      <c r="AX3" s="100" t="s">
        <v>439</v>
      </c>
      <c r="AY3" s="126"/>
      <c r="AZ3" s="126" t="s">
        <v>423</v>
      </c>
      <c r="BA3" s="126" t="s">
        <v>423</v>
      </c>
      <c r="BB3" s="126" t="s">
        <v>423</v>
      </c>
      <c r="BC3" s="126" t="s">
        <v>423</v>
      </c>
      <c r="BD3" s="126" t="s">
        <v>423</v>
      </c>
      <c r="BE3" s="126"/>
      <c r="BF3" s="126" t="s">
        <v>433</v>
      </c>
      <c r="BG3" s="126" t="s">
        <v>434</v>
      </c>
      <c r="BH3" s="130" t="s">
        <v>435</v>
      </c>
      <c r="BI3" s="126"/>
      <c r="BJ3" s="130" t="s">
        <v>444</v>
      </c>
      <c r="BK3" s="130"/>
      <c r="BL3" s="130" t="s">
        <v>444</v>
      </c>
      <c r="BM3" s="129" t="s">
        <v>446</v>
      </c>
      <c r="BN3" s="126"/>
      <c r="BO3" s="129" t="s">
        <v>449</v>
      </c>
      <c r="BP3" s="126"/>
      <c r="BQ3" s="129" t="s">
        <v>454</v>
      </c>
      <c r="BR3" s="129"/>
      <c r="BS3" s="126" t="s">
        <v>457</v>
      </c>
      <c r="BT3" s="126"/>
      <c r="BU3" s="129" t="s">
        <v>459</v>
      </c>
      <c r="BV3" s="202"/>
    </row>
    <row r="4" spans="1:74" ht="43.5" customHeight="1">
      <c r="A4" s="118" t="s">
        <v>337</v>
      </c>
      <c r="B4" s="126" t="s">
        <v>340</v>
      </c>
      <c r="C4" s="126" t="s">
        <v>340</v>
      </c>
      <c r="D4" s="126" t="s">
        <v>340</v>
      </c>
      <c r="E4" s="126" t="s">
        <v>340</v>
      </c>
      <c r="F4" s="126" t="s">
        <v>340</v>
      </c>
      <c r="G4" s="126" t="s">
        <v>340</v>
      </c>
      <c r="H4" s="163"/>
      <c r="I4" s="126"/>
      <c r="J4" s="209"/>
      <c r="K4" s="126"/>
      <c r="L4" s="126" t="s">
        <v>356</v>
      </c>
      <c r="M4" s="126" t="s">
        <v>356</v>
      </c>
      <c r="N4" s="126"/>
      <c r="O4" s="126" t="s">
        <v>363</v>
      </c>
      <c r="P4" s="126"/>
      <c r="Q4" s="128" t="s">
        <v>376</v>
      </c>
      <c r="R4" s="126"/>
      <c r="S4" s="129" t="s">
        <v>367</v>
      </c>
      <c r="T4" s="126"/>
      <c r="U4" s="126" t="s">
        <v>371</v>
      </c>
      <c r="V4" s="126" t="s">
        <v>372</v>
      </c>
      <c r="W4" s="126"/>
      <c r="X4" s="129" t="s">
        <v>379</v>
      </c>
      <c r="Y4" s="129" t="s">
        <v>379</v>
      </c>
      <c r="Z4" s="129" t="s">
        <v>380</v>
      </c>
      <c r="AA4" s="129" t="s">
        <v>382</v>
      </c>
      <c r="AB4" s="126"/>
      <c r="AC4" s="195" t="s">
        <v>387</v>
      </c>
      <c r="AD4" s="126"/>
      <c r="AE4" s="126" t="s">
        <v>390</v>
      </c>
      <c r="AF4" s="126"/>
      <c r="AG4" s="131" t="s">
        <v>1136</v>
      </c>
      <c r="AH4" s="131" t="s">
        <v>1137</v>
      </c>
      <c r="AI4" s="131" t="s">
        <v>398</v>
      </c>
      <c r="AJ4" s="126" t="s">
        <v>407</v>
      </c>
      <c r="AK4" s="126" t="s">
        <v>401</v>
      </c>
      <c r="AL4" s="126" t="s">
        <v>382</v>
      </c>
      <c r="AM4" s="126"/>
      <c r="AN4" s="126" t="s">
        <v>410</v>
      </c>
      <c r="AO4" s="126" t="s">
        <v>410</v>
      </c>
      <c r="AP4" s="126" t="s">
        <v>410</v>
      </c>
      <c r="AQ4" s="126" t="s">
        <v>411</v>
      </c>
      <c r="AR4" s="126"/>
      <c r="AS4" s="126" t="s">
        <v>403</v>
      </c>
      <c r="AT4" s="126" t="s">
        <v>403</v>
      </c>
      <c r="AU4" s="126"/>
      <c r="AV4" s="195" t="s">
        <v>323</v>
      </c>
      <c r="AW4" s="126"/>
      <c r="AX4" s="195" t="s">
        <v>323</v>
      </c>
      <c r="AY4" s="126"/>
      <c r="AZ4" s="126" t="s">
        <v>424</v>
      </c>
      <c r="BA4" s="129" t="s">
        <v>425</v>
      </c>
      <c r="BB4" s="126" t="s">
        <v>426</v>
      </c>
      <c r="BC4" s="100" t="s">
        <v>1530</v>
      </c>
      <c r="BD4" s="126" t="s">
        <v>427</v>
      </c>
      <c r="BE4" s="126"/>
      <c r="BF4" s="126" t="s">
        <v>436</v>
      </c>
      <c r="BG4" s="126" t="s">
        <v>436</v>
      </c>
      <c r="BH4" s="130" t="s">
        <v>436</v>
      </c>
      <c r="BI4" s="126"/>
      <c r="BJ4" s="146" t="s">
        <v>1531</v>
      </c>
      <c r="BK4" s="130"/>
      <c r="BL4" s="100" t="s">
        <v>1532</v>
      </c>
      <c r="BM4" s="129" t="s">
        <v>447</v>
      </c>
      <c r="BN4" s="126"/>
      <c r="BO4" s="129" t="s">
        <v>450</v>
      </c>
      <c r="BP4" s="126"/>
      <c r="BQ4" s="204" t="s">
        <v>455</v>
      </c>
      <c r="BR4" s="129"/>
      <c r="BS4" s="206" t="s">
        <v>1533</v>
      </c>
      <c r="BT4" s="126"/>
      <c r="BU4" s="204" t="s">
        <v>460</v>
      </c>
      <c r="BV4" s="202"/>
    </row>
    <row r="5" spans="1:74" ht="12.75" customHeight="1">
      <c r="A5" s="118" t="s">
        <v>327</v>
      </c>
      <c r="B5" s="126" t="s">
        <v>341</v>
      </c>
      <c r="C5" s="126">
        <v>357.36</v>
      </c>
      <c r="D5" s="126">
        <v>750.93</v>
      </c>
      <c r="E5" s="126" t="s">
        <v>346</v>
      </c>
      <c r="F5" s="126" t="s">
        <v>347</v>
      </c>
      <c r="G5" s="126" t="s">
        <v>348</v>
      </c>
      <c r="H5" s="163"/>
      <c r="I5" s="126"/>
      <c r="J5" s="209"/>
      <c r="K5" s="126"/>
      <c r="L5" s="126" t="s">
        <v>384</v>
      </c>
      <c r="M5" s="126" t="s">
        <v>385</v>
      </c>
      <c r="N5" s="126"/>
      <c r="O5" s="126" t="s">
        <v>364</v>
      </c>
      <c r="P5" s="126"/>
      <c r="Q5" s="128">
        <v>1935</v>
      </c>
      <c r="R5" s="126"/>
      <c r="S5" s="129"/>
      <c r="T5" s="126"/>
      <c r="U5" s="126" t="s">
        <v>373</v>
      </c>
      <c r="V5" s="126">
        <v>100</v>
      </c>
      <c r="W5" s="126"/>
      <c r="X5" s="129">
        <v>5311</v>
      </c>
      <c r="Y5" s="129">
        <v>380</v>
      </c>
      <c r="Z5" s="129">
        <v>30</v>
      </c>
      <c r="AA5" s="129"/>
      <c r="AB5" s="126"/>
      <c r="AC5" s="195"/>
      <c r="AD5" s="126"/>
      <c r="AE5" s="126" t="s">
        <v>391</v>
      </c>
      <c r="AF5" s="126"/>
      <c r="AG5" s="126" t="s">
        <v>394</v>
      </c>
      <c r="AH5" s="126" t="s">
        <v>396</v>
      </c>
      <c r="AI5" s="126" t="s">
        <v>406</v>
      </c>
      <c r="AJ5" s="126" t="s">
        <v>399</v>
      </c>
      <c r="AK5" s="126" t="s">
        <v>402</v>
      </c>
      <c r="AL5" s="132"/>
      <c r="AM5" s="126"/>
      <c r="AN5" s="126" t="s">
        <v>412</v>
      </c>
      <c r="AO5" s="126" t="s">
        <v>413</v>
      </c>
      <c r="AP5" s="126" t="s">
        <v>414</v>
      </c>
      <c r="AQ5" s="126" t="s">
        <v>415</v>
      </c>
      <c r="AR5" s="126"/>
      <c r="AS5" s="126" t="s">
        <v>417</v>
      </c>
      <c r="AT5" s="126" t="s">
        <v>1529</v>
      </c>
      <c r="AU5" s="126"/>
      <c r="AV5" s="195"/>
      <c r="AW5" s="126"/>
      <c r="AX5" s="195"/>
      <c r="AY5" s="126"/>
      <c r="AZ5" s="126" t="s">
        <v>428</v>
      </c>
      <c r="BA5" s="126" t="s">
        <v>429</v>
      </c>
      <c r="BB5" s="126" t="s">
        <v>430</v>
      </c>
      <c r="BC5" s="126" t="s">
        <v>431</v>
      </c>
      <c r="BD5" s="126" t="s">
        <v>432</v>
      </c>
      <c r="BE5" s="126"/>
      <c r="BF5" s="126">
        <v>760</v>
      </c>
      <c r="BG5" s="126">
        <v>320</v>
      </c>
      <c r="BH5" s="130">
        <v>150</v>
      </c>
      <c r="BI5" s="126"/>
      <c r="BJ5" s="130" t="s">
        <v>1138</v>
      </c>
      <c r="BK5" s="130"/>
      <c r="BL5" s="130">
        <v>315</v>
      </c>
      <c r="BM5" s="129">
        <v>113.5</v>
      </c>
      <c r="BN5" s="126"/>
      <c r="BO5" s="129" t="s">
        <v>451</v>
      </c>
      <c r="BP5" s="126"/>
      <c r="BQ5" s="204"/>
      <c r="BR5" s="129"/>
      <c r="BS5" s="207"/>
      <c r="BT5" s="126"/>
      <c r="BU5" s="205"/>
      <c r="BV5" s="202"/>
    </row>
    <row r="6" spans="1:74" ht="45" customHeight="1">
      <c r="A6" s="119" t="s">
        <v>328</v>
      </c>
      <c r="B6" s="126"/>
      <c r="C6" s="126"/>
      <c r="D6" s="126"/>
      <c r="E6" s="126"/>
      <c r="F6" s="126"/>
      <c r="G6" s="126"/>
      <c r="H6" s="163"/>
      <c r="I6" s="126"/>
      <c r="J6" s="209"/>
      <c r="K6" s="126"/>
      <c r="L6" s="129" t="s">
        <v>357</v>
      </c>
      <c r="M6" s="126" t="s">
        <v>359</v>
      </c>
      <c r="N6" s="126"/>
      <c r="O6" s="126">
        <v>2009</v>
      </c>
      <c r="P6" s="126"/>
      <c r="Q6" s="128">
        <v>1843</v>
      </c>
      <c r="R6" s="126"/>
      <c r="S6" s="129"/>
      <c r="T6" s="126"/>
      <c r="U6" s="126">
        <v>1950</v>
      </c>
      <c r="V6" s="126">
        <v>1950</v>
      </c>
      <c r="W6" s="126"/>
      <c r="X6" s="129">
        <v>1979</v>
      </c>
      <c r="Y6" s="129" t="s">
        <v>381</v>
      </c>
      <c r="Z6" s="129">
        <v>2009</v>
      </c>
      <c r="AA6" s="129">
        <v>2009</v>
      </c>
      <c r="AB6" s="126"/>
      <c r="AC6" s="195"/>
      <c r="AD6" s="126"/>
      <c r="AE6" s="126">
        <v>1977</v>
      </c>
      <c r="AF6" s="126"/>
      <c r="AG6" s="126" t="s">
        <v>395</v>
      </c>
      <c r="AH6" s="126" t="s">
        <v>397</v>
      </c>
      <c r="AI6" s="126" t="s">
        <v>395</v>
      </c>
      <c r="AJ6" s="126" t="s">
        <v>400</v>
      </c>
      <c r="AK6" s="126" t="s">
        <v>400</v>
      </c>
      <c r="AL6" s="126" t="s">
        <v>405</v>
      </c>
      <c r="AM6" s="126"/>
      <c r="AN6" s="126">
        <v>1952</v>
      </c>
      <c r="AO6" s="126">
        <v>1958</v>
      </c>
      <c r="AP6" s="126">
        <v>1960</v>
      </c>
      <c r="AQ6" s="126">
        <v>1997</v>
      </c>
      <c r="AR6" s="126"/>
      <c r="AS6" s="126">
        <v>1902</v>
      </c>
      <c r="AT6" s="126">
        <v>1978</v>
      </c>
      <c r="AU6" s="126"/>
      <c r="AV6" s="195"/>
      <c r="AW6" s="126"/>
      <c r="AX6" s="195"/>
      <c r="AY6" s="126"/>
      <c r="AZ6" s="126">
        <v>1955</v>
      </c>
      <c r="BA6" s="126">
        <v>1976</v>
      </c>
      <c r="BB6" s="126">
        <v>1976</v>
      </c>
      <c r="BC6" s="126">
        <v>1993</v>
      </c>
      <c r="BD6" s="126">
        <v>1983</v>
      </c>
      <c r="BE6" s="126"/>
      <c r="BF6" s="126">
        <v>2003</v>
      </c>
      <c r="BG6" s="126">
        <v>1998</v>
      </c>
      <c r="BH6" s="130" t="s">
        <v>437</v>
      </c>
      <c r="BI6" s="126"/>
      <c r="BJ6" s="130"/>
      <c r="BK6" s="130"/>
      <c r="BL6" s="130"/>
      <c r="BM6" s="129">
        <v>2003</v>
      </c>
      <c r="BN6" s="126"/>
      <c r="BO6" s="133"/>
      <c r="BP6" s="126"/>
      <c r="BQ6" s="204"/>
      <c r="BR6" s="129"/>
      <c r="BS6" s="207"/>
      <c r="BT6" s="126"/>
      <c r="BU6" s="205"/>
      <c r="BV6" s="202"/>
    </row>
    <row r="7" spans="1:74" ht="27.75" customHeight="1">
      <c r="A7" s="118" t="s">
        <v>324</v>
      </c>
      <c r="B7" s="126" t="s">
        <v>342</v>
      </c>
      <c r="C7" s="126" t="s">
        <v>342</v>
      </c>
      <c r="D7" s="126" t="s">
        <v>342</v>
      </c>
      <c r="E7" s="126" t="s">
        <v>342</v>
      </c>
      <c r="F7" s="126" t="s">
        <v>342</v>
      </c>
      <c r="G7" s="126" t="s">
        <v>342</v>
      </c>
      <c r="H7" s="163"/>
      <c r="I7" s="126"/>
      <c r="J7" s="209"/>
      <c r="K7" s="126"/>
      <c r="L7" s="126" t="s">
        <v>349</v>
      </c>
      <c r="M7" s="126" t="s">
        <v>342</v>
      </c>
      <c r="N7" s="126"/>
      <c r="O7" s="126" t="s">
        <v>342</v>
      </c>
      <c r="P7" s="126"/>
      <c r="Q7" s="128" t="s">
        <v>349</v>
      </c>
      <c r="R7" s="126"/>
      <c r="S7" s="129"/>
      <c r="T7" s="126"/>
      <c r="U7" s="126" t="s">
        <v>326</v>
      </c>
      <c r="V7" s="126" t="s">
        <v>326</v>
      </c>
      <c r="W7" s="126"/>
      <c r="X7" s="129" t="s">
        <v>342</v>
      </c>
      <c r="Y7" s="129" t="s">
        <v>342</v>
      </c>
      <c r="Z7" s="129" t="s">
        <v>342</v>
      </c>
      <c r="AA7" s="129" t="s">
        <v>342</v>
      </c>
      <c r="AB7" s="126"/>
      <c r="AC7" s="195"/>
      <c r="AD7" s="126"/>
      <c r="AE7" s="126" t="s">
        <v>342</v>
      </c>
      <c r="AF7" s="126"/>
      <c r="AG7" s="126" t="s">
        <v>342</v>
      </c>
      <c r="AH7" s="126" t="s">
        <v>342</v>
      </c>
      <c r="AI7" s="126" t="s">
        <v>342</v>
      </c>
      <c r="AJ7" s="126" t="s">
        <v>342</v>
      </c>
      <c r="AK7" s="126" t="s">
        <v>342</v>
      </c>
      <c r="AL7" s="126" t="s">
        <v>342</v>
      </c>
      <c r="AM7" s="126"/>
      <c r="AN7" s="126" t="s">
        <v>342</v>
      </c>
      <c r="AO7" s="126" t="s">
        <v>342</v>
      </c>
      <c r="AP7" s="126" t="s">
        <v>342</v>
      </c>
      <c r="AQ7" s="126" t="s">
        <v>342</v>
      </c>
      <c r="AR7" s="126"/>
      <c r="AS7" s="126" t="s">
        <v>342</v>
      </c>
      <c r="AT7" s="126" t="s">
        <v>342</v>
      </c>
      <c r="AU7" s="126"/>
      <c r="AV7" s="195"/>
      <c r="AW7" s="126"/>
      <c r="AX7" s="195"/>
      <c r="AY7" s="126"/>
      <c r="AZ7" s="126" t="s">
        <v>342</v>
      </c>
      <c r="BA7" s="126" t="s">
        <v>342</v>
      </c>
      <c r="BB7" s="126" t="s">
        <v>342</v>
      </c>
      <c r="BC7" s="126" t="s">
        <v>342</v>
      </c>
      <c r="BD7" s="126" t="s">
        <v>342</v>
      </c>
      <c r="BE7" s="126"/>
      <c r="BF7" s="126" t="s">
        <v>326</v>
      </c>
      <c r="BG7" s="126" t="s">
        <v>326</v>
      </c>
      <c r="BH7" s="130" t="s">
        <v>326</v>
      </c>
      <c r="BI7" s="126"/>
      <c r="BJ7" s="130"/>
      <c r="BK7" s="130"/>
      <c r="BL7" s="130"/>
      <c r="BM7" s="129" t="s">
        <v>326</v>
      </c>
      <c r="BN7" s="126"/>
      <c r="BO7" s="133"/>
      <c r="BP7" s="126"/>
      <c r="BQ7" s="204"/>
      <c r="BR7" s="129"/>
      <c r="BS7" s="207"/>
      <c r="BT7" s="126"/>
      <c r="BU7" s="205"/>
      <c r="BV7" s="203"/>
    </row>
    <row r="8" spans="1:75" s="96" customFormat="1" ht="40.5" customHeight="1">
      <c r="A8" s="120" t="s">
        <v>350</v>
      </c>
      <c r="B8" s="134">
        <v>4070433.63</v>
      </c>
      <c r="C8" s="134">
        <v>106070</v>
      </c>
      <c r="D8" s="134">
        <v>439100</v>
      </c>
      <c r="E8" s="134">
        <v>325161.18</v>
      </c>
      <c r="F8" s="134">
        <v>1837643.76</v>
      </c>
      <c r="G8" s="134">
        <v>46924.8</v>
      </c>
      <c r="H8" s="164">
        <v>9081464.44</v>
      </c>
      <c r="I8" s="141"/>
      <c r="J8" s="209"/>
      <c r="K8" s="141"/>
      <c r="L8" s="134">
        <v>1859961.84</v>
      </c>
      <c r="M8" s="134">
        <v>2144156.29</v>
      </c>
      <c r="N8" s="141"/>
      <c r="O8" s="134">
        <v>3145195.12</v>
      </c>
      <c r="P8" s="141"/>
      <c r="Q8" s="135">
        <v>569037.75</v>
      </c>
      <c r="R8" s="141"/>
      <c r="S8" s="136" t="s">
        <v>368</v>
      </c>
      <c r="T8" s="141"/>
      <c r="U8" s="147">
        <v>3311158.12</v>
      </c>
      <c r="V8" s="134">
        <v>9514</v>
      </c>
      <c r="W8" s="141"/>
      <c r="X8" s="137">
        <v>5451696.56</v>
      </c>
      <c r="Y8" s="137">
        <v>865392.72</v>
      </c>
      <c r="Z8" s="137">
        <v>224468.08</v>
      </c>
      <c r="AA8" s="137">
        <v>114416.63</v>
      </c>
      <c r="AB8" s="141"/>
      <c r="AC8" s="101"/>
      <c r="AD8" s="141"/>
      <c r="AE8" s="134">
        <v>1130763.34</v>
      </c>
      <c r="AF8" s="141"/>
      <c r="AG8" s="134">
        <v>1178443.48</v>
      </c>
      <c r="AH8" s="134">
        <v>173189</v>
      </c>
      <c r="AI8" s="134">
        <v>88935</v>
      </c>
      <c r="AJ8" s="134">
        <v>105317</v>
      </c>
      <c r="AK8" s="134">
        <v>201030.5</v>
      </c>
      <c r="AL8" s="134">
        <v>210540</v>
      </c>
      <c r="AM8" s="141"/>
      <c r="AN8" s="138">
        <v>1025802</v>
      </c>
      <c r="AO8" s="138">
        <v>236252</v>
      </c>
      <c r="AP8" s="138">
        <v>219091</v>
      </c>
      <c r="AQ8" s="138">
        <v>523332</v>
      </c>
      <c r="AR8" s="141"/>
      <c r="AS8" s="134">
        <v>1707599.49</v>
      </c>
      <c r="AT8" s="134">
        <v>18932.88</v>
      </c>
      <c r="AU8" s="141"/>
      <c r="AV8" s="138"/>
      <c r="AW8" s="141"/>
      <c r="AX8" s="138"/>
      <c r="AY8" s="141"/>
      <c r="AZ8" s="134">
        <v>726171</v>
      </c>
      <c r="BA8" s="135">
        <v>97669</v>
      </c>
      <c r="BB8" s="139">
        <v>29563</v>
      </c>
      <c r="BC8" s="135">
        <v>42951</v>
      </c>
      <c r="BD8" s="135">
        <v>737723</v>
      </c>
      <c r="BE8" s="141"/>
      <c r="BF8" s="134">
        <v>1356835</v>
      </c>
      <c r="BG8" s="134">
        <v>300058</v>
      </c>
      <c r="BH8" s="138" t="s">
        <v>438</v>
      </c>
      <c r="BI8" s="141"/>
      <c r="BJ8" s="138">
        <v>1832102.9</v>
      </c>
      <c r="BK8" s="138"/>
      <c r="BL8" s="155">
        <v>1219765.8</v>
      </c>
      <c r="BM8" s="137">
        <v>298215</v>
      </c>
      <c r="BN8" s="141"/>
      <c r="BO8" s="140">
        <v>109600</v>
      </c>
      <c r="BP8" s="141"/>
      <c r="BQ8" s="141"/>
      <c r="BR8" s="141"/>
      <c r="BS8" s="141"/>
      <c r="BT8" s="141"/>
      <c r="BU8" s="141"/>
      <c r="BV8" s="156">
        <f>SUM(B8:BU8)</f>
        <v>47171676.309999995</v>
      </c>
      <c r="BW8" s="102"/>
    </row>
    <row r="9" spans="1:75" ht="12.75" customHeight="1">
      <c r="A9" s="118" t="s">
        <v>351</v>
      </c>
      <c r="B9" s="126"/>
      <c r="C9" s="126"/>
      <c r="D9" s="126"/>
      <c r="E9" s="126"/>
      <c r="F9" s="126"/>
      <c r="G9" s="126"/>
      <c r="H9" s="127"/>
      <c r="I9" s="126"/>
      <c r="J9" s="210"/>
      <c r="K9" s="126"/>
      <c r="L9" s="126"/>
      <c r="M9" s="126"/>
      <c r="N9" s="126"/>
      <c r="O9" s="126"/>
      <c r="P9" s="126"/>
      <c r="Q9" s="142"/>
      <c r="R9" s="126"/>
      <c r="S9" s="129"/>
      <c r="T9" s="126"/>
      <c r="U9" s="143" t="s">
        <v>354</v>
      </c>
      <c r="V9" s="143" t="s">
        <v>354</v>
      </c>
      <c r="W9" s="126"/>
      <c r="X9" s="129"/>
      <c r="Y9" s="129"/>
      <c r="Z9" s="129"/>
      <c r="AA9" s="129"/>
      <c r="AB9" s="126"/>
      <c r="AC9" s="130"/>
      <c r="AD9" s="126"/>
      <c r="AE9" s="126"/>
      <c r="AF9" s="126"/>
      <c r="AG9" s="132"/>
      <c r="AH9" s="126"/>
      <c r="AI9" s="126"/>
      <c r="AJ9" s="132"/>
      <c r="AK9" s="126"/>
      <c r="AL9" s="132"/>
      <c r="AM9" s="126"/>
      <c r="AN9" s="144"/>
      <c r="AO9" s="144"/>
      <c r="AP9" s="144"/>
      <c r="AQ9" s="144"/>
      <c r="AR9" s="126"/>
      <c r="AS9" s="126"/>
      <c r="AT9" s="126"/>
      <c r="AU9" s="126"/>
      <c r="AV9" s="130"/>
      <c r="AW9" s="126"/>
      <c r="AX9" s="130"/>
      <c r="AY9" s="126"/>
      <c r="AZ9" s="126"/>
      <c r="BA9" s="126"/>
      <c r="BB9" s="126"/>
      <c r="BC9" s="126"/>
      <c r="BD9" s="126"/>
      <c r="BE9" s="126"/>
      <c r="BF9" s="132"/>
      <c r="BG9" s="126"/>
      <c r="BH9" s="130"/>
      <c r="BI9" s="126"/>
      <c r="BJ9" s="130"/>
      <c r="BK9" s="130"/>
      <c r="BL9" s="130"/>
      <c r="BM9" s="129"/>
      <c r="BN9" s="126"/>
      <c r="BO9" s="133"/>
      <c r="BP9" s="126"/>
      <c r="BQ9" s="126"/>
      <c r="BR9" s="126"/>
      <c r="BS9" s="126"/>
      <c r="BT9" s="126"/>
      <c r="BU9" s="126"/>
      <c r="BV9" s="157"/>
      <c r="BW9" s="96"/>
    </row>
    <row r="10" spans="1:74" s="2" customFormat="1" ht="42" customHeight="1">
      <c r="A10" s="121"/>
      <c r="B10" s="130"/>
      <c r="C10" s="130"/>
      <c r="D10" s="130"/>
      <c r="E10" s="130"/>
      <c r="F10" s="130"/>
      <c r="G10" s="130"/>
      <c r="H10" s="158"/>
      <c r="I10" s="130"/>
      <c r="J10" s="142"/>
      <c r="K10" s="130"/>
      <c r="L10" s="130"/>
      <c r="M10" s="130"/>
      <c r="N10" s="130"/>
      <c r="O10" s="130"/>
      <c r="P10" s="130"/>
      <c r="Q10" s="145"/>
      <c r="R10" s="130"/>
      <c r="S10" s="130"/>
      <c r="T10" s="130"/>
      <c r="U10" s="130"/>
      <c r="V10" s="130"/>
      <c r="W10" s="130"/>
      <c r="X10" s="100"/>
      <c r="Y10" s="100"/>
      <c r="Z10" s="100"/>
      <c r="AA10" s="10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0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00"/>
      <c r="BN10" s="130"/>
      <c r="BO10" s="146" t="s">
        <v>452</v>
      </c>
      <c r="BP10" s="130"/>
      <c r="BQ10" s="130"/>
      <c r="BR10" s="130"/>
      <c r="BS10" s="130"/>
      <c r="BT10" s="130"/>
      <c r="BU10" s="130"/>
      <c r="BV10" s="159"/>
    </row>
    <row r="11" spans="1:75" ht="21" customHeight="1">
      <c r="A11" s="118" t="s">
        <v>325</v>
      </c>
      <c r="B11" s="194">
        <v>79599126.52</v>
      </c>
      <c r="C11" s="194"/>
      <c r="D11" s="194"/>
      <c r="E11" s="194"/>
      <c r="F11" s="194"/>
      <c r="G11" s="194"/>
      <c r="H11" s="194"/>
      <c r="I11" s="126"/>
      <c r="J11" s="128"/>
      <c r="K11" s="126"/>
      <c r="L11" s="197">
        <v>4431.76</v>
      </c>
      <c r="M11" s="197"/>
      <c r="N11" s="126"/>
      <c r="O11" s="126"/>
      <c r="P11" s="126"/>
      <c r="Q11" s="135">
        <v>1653073.15</v>
      </c>
      <c r="R11" s="126"/>
      <c r="S11" s="126"/>
      <c r="T11" s="126"/>
      <c r="U11" s="194">
        <v>1919710.77</v>
      </c>
      <c r="V11" s="194"/>
      <c r="W11" s="126"/>
      <c r="X11" s="196">
        <v>1069181.77</v>
      </c>
      <c r="Y11" s="196"/>
      <c r="Z11" s="196"/>
      <c r="AA11" s="196"/>
      <c r="AB11" s="126"/>
      <c r="AC11" s="130"/>
      <c r="AD11" s="126"/>
      <c r="AE11" s="147">
        <v>1130763.34</v>
      </c>
      <c r="AF11" s="126"/>
      <c r="AG11" s="194">
        <v>83221.1</v>
      </c>
      <c r="AH11" s="194"/>
      <c r="AI11" s="194"/>
      <c r="AJ11" s="194"/>
      <c r="AK11" s="194"/>
      <c r="AL11" s="194"/>
      <c r="AM11" s="126"/>
      <c r="AN11" s="196">
        <v>35439</v>
      </c>
      <c r="AO11" s="196"/>
      <c r="AP11" s="196"/>
      <c r="AQ11" s="196"/>
      <c r="AR11" s="126"/>
      <c r="AS11" s="126"/>
      <c r="AT11" s="126"/>
      <c r="AU11" s="126"/>
      <c r="AV11" s="126"/>
      <c r="AW11" s="126"/>
      <c r="AX11" s="126"/>
      <c r="AY11" s="126"/>
      <c r="AZ11" s="194">
        <v>215869</v>
      </c>
      <c r="BA11" s="194"/>
      <c r="BB11" s="194"/>
      <c r="BC11" s="194"/>
      <c r="BD11" s="194"/>
      <c r="BE11" s="126"/>
      <c r="BF11" s="205"/>
      <c r="BG11" s="205"/>
      <c r="BH11" s="205"/>
      <c r="BI11" s="126"/>
      <c r="BJ11" s="130"/>
      <c r="BK11" s="130"/>
      <c r="BL11" s="130"/>
      <c r="BM11" s="129"/>
      <c r="BN11" s="126"/>
      <c r="BO11" s="129"/>
      <c r="BP11" s="126"/>
      <c r="BQ11" s="126"/>
      <c r="BR11" s="126"/>
      <c r="BS11" s="126"/>
      <c r="BT11" s="126"/>
      <c r="BU11" s="126"/>
      <c r="BV11" s="156">
        <f>AZ11+AN11+AG11+AE11+X11+U11+Q11+L11+B11</f>
        <v>85710816.41</v>
      </c>
      <c r="BW11" s="96"/>
    </row>
    <row r="12" spans="1:74" s="2" customFormat="1" ht="10.5">
      <c r="A12" s="118"/>
      <c r="B12" s="124"/>
      <c r="C12" s="124"/>
      <c r="D12" s="124"/>
      <c r="E12" s="124"/>
      <c r="F12" s="124"/>
      <c r="G12" s="124"/>
      <c r="H12" s="124"/>
      <c r="I12" s="124"/>
      <c r="J12" s="153"/>
      <c r="K12" s="124"/>
      <c r="L12" s="124"/>
      <c r="M12" s="124"/>
      <c r="N12" s="124"/>
      <c r="O12" s="124"/>
      <c r="P12" s="124"/>
      <c r="Q12" s="148"/>
      <c r="R12" s="124"/>
      <c r="S12" s="124"/>
      <c r="T12" s="124"/>
      <c r="U12" s="124"/>
      <c r="V12" s="124"/>
      <c r="W12" s="124"/>
      <c r="X12" s="125"/>
      <c r="Y12" s="125"/>
      <c r="Z12" s="125"/>
      <c r="AA12" s="125"/>
      <c r="AB12" s="124"/>
      <c r="AC12" s="124"/>
      <c r="AD12" s="124"/>
      <c r="AE12" s="124"/>
      <c r="AF12" s="124"/>
      <c r="AG12" s="199" t="s">
        <v>1534</v>
      </c>
      <c r="AH12" s="199"/>
      <c r="AI12" s="199"/>
      <c r="AJ12" s="199"/>
      <c r="AK12" s="199"/>
      <c r="AL12" s="199"/>
      <c r="AM12" s="124"/>
      <c r="AN12" s="125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24"/>
      <c r="BO12" s="125"/>
      <c r="BP12" s="124"/>
      <c r="BQ12" s="124"/>
      <c r="BR12" s="124"/>
      <c r="BS12" s="124"/>
      <c r="BT12" s="124"/>
      <c r="BU12" s="124"/>
      <c r="BV12" s="160"/>
    </row>
    <row r="13" spans="1:75" s="2" customFormat="1" ht="13.5" customHeight="1" thickBot="1">
      <c r="A13" s="122" t="s">
        <v>321</v>
      </c>
      <c r="B13" s="197">
        <v>11805347.86</v>
      </c>
      <c r="C13" s="198"/>
      <c r="D13" s="198"/>
      <c r="E13" s="198"/>
      <c r="F13" s="198"/>
      <c r="G13" s="198"/>
      <c r="H13" s="198"/>
      <c r="I13" s="130"/>
      <c r="J13" s="142"/>
      <c r="K13" s="130"/>
      <c r="L13" s="197">
        <v>582962.32</v>
      </c>
      <c r="M13" s="198"/>
      <c r="N13" s="130"/>
      <c r="O13" s="149">
        <v>207458.23</v>
      </c>
      <c r="P13" s="130"/>
      <c r="Q13" s="145">
        <v>195953.99</v>
      </c>
      <c r="R13" s="130"/>
      <c r="S13" s="138">
        <v>34000</v>
      </c>
      <c r="T13" s="130"/>
      <c r="U13" s="197">
        <v>459655.47</v>
      </c>
      <c r="V13" s="197"/>
      <c r="W13" s="130"/>
      <c r="X13" s="196">
        <v>904827.44</v>
      </c>
      <c r="Y13" s="196"/>
      <c r="Z13" s="196"/>
      <c r="AA13" s="196"/>
      <c r="AB13" s="130"/>
      <c r="AC13" s="130"/>
      <c r="AD13" s="130"/>
      <c r="AE13" s="149">
        <v>199852.46</v>
      </c>
      <c r="AF13" s="130"/>
      <c r="AG13" s="197">
        <v>778805.55</v>
      </c>
      <c r="AH13" s="198"/>
      <c r="AI13" s="198"/>
      <c r="AJ13" s="198"/>
      <c r="AK13" s="198"/>
      <c r="AL13" s="198"/>
      <c r="AM13" s="130"/>
      <c r="AN13" s="194">
        <v>100203</v>
      </c>
      <c r="AO13" s="194"/>
      <c r="AP13" s="194"/>
      <c r="AQ13" s="194"/>
      <c r="AR13" s="130"/>
      <c r="AS13" s="130"/>
      <c r="AT13" s="130"/>
      <c r="AU13" s="130"/>
      <c r="AV13" s="138">
        <v>154433.94</v>
      </c>
      <c r="AW13" s="130"/>
      <c r="AX13" s="130"/>
      <c r="AY13" s="130"/>
      <c r="AZ13" s="197">
        <v>218777</v>
      </c>
      <c r="BA13" s="198"/>
      <c r="BB13" s="198"/>
      <c r="BC13" s="198"/>
      <c r="BD13" s="198"/>
      <c r="BE13" s="130"/>
      <c r="BF13" s="197">
        <v>698007.93</v>
      </c>
      <c r="BG13" s="198"/>
      <c r="BH13" s="198"/>
      <c r="BI13" s="130"/>
      <c r="BJ13" s="141">
        <v>90310</v>
      </c>
      <c r="BK13" s="138"/>
      <c r="BL13" s="138"/>
      <c r="BM13" s="138">
        <v>8850</v>
      </c>
      <c r="BN13" s="130"/>
      <c r="BO13" s="100"/>
      <c r="BP13" s="130"/>
      <c r="BQ13" s="138">
        <v>32097.5</v>
      </c>
      <c r="BR13" s="138"/>
      <c r="BS13" s="130"/>
      <c r="BT13" s="130"/>
      <c r="BU13" s="138">
        <v>44179.07</v>
      </c>
      <c r="BV13" s="161">
        <f>SUM(B13:BU13)</f>
        <v>16515721.760000002</v>
      </c>
      <c r="BW13" s="3"/>
    </row>
    <row r="16" ht="10.5">
      <c r="BW16" s="96"/>
    </row>
  </sheetData>
  <sheetProtection/>
  <mergeCells count="35">
    <mergeCell ref="J2:J9"/>
    <mergeCell ref="BJ1:BL1"/>
    <mergeCell ref="AC4:AC7"/>
    <mergeCell ref="U11:V11"/>
    <mergeCell ref="AG1:AL1"/>
    <mergeCell ref="AG11:AL11"/>
    <mergeCell ref="BV1:BV7"/>
    <mergeCell ref="AZ1:BD1"/>
    <mergeCell ref="AZ11:BD11"/>
    <mergeCell ref="BU4:BU7"/>
    <mergeCell ref="BF11:BH11"/>
    <mergeCell ref="AZ13:BD13"/>
    <mergeCell ref="BQ4:BQ7"/>
    <mergeCell ref="BS4:BS7"/>
    <mergeCell ref="BF13:BH13"/>
    <mergeCell ref="BF1:BH1"/>
    <mergeCell ref="AG12:AL12"/>
    <mergeCell ref="AG13:AL13"/>
    <mergeCell ref="U13:V13"/>
    <mergeCell ref="L1:M1"/>
    <mergeCell ref="U1:V1"/>
    <mergeCell ref="AN1:AQ1"/>
    <mergeCell ref="AN11:AQ11"/>
    <mergeCell ref="X1:AA1"/>
    <mergeCell ref="L13:M13"/>
    <mergeCell ref="B1:H1"/>
    <mergeCell ref="B11:H11"/>
    <mergeCell ref="AN13:AQ13"/>
    <mergeCell ref="AS1:AT1"/>
    <mergeCell ref="AX4:AX7"/>
    <mergeCell ref="AV4:AV7"/>
    <mergeCell ref="X11:AA11"/>
    <mergeCell ref="L11:M11"/>
    <mergeCell ref="B13:H13"/>
    <mergeCell ref="X13:AA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21"/>
  <sheetViews>
    <sheetView zoomScalePageLayoutView="0" workbookViewId="0" topLeftCell="A1">
      <selection activeCell="J912" sqref="J912"/>
    </sheetView>
  </sheetViews>
  <sheetFormatPr defaultColWidth="9.140625" defaultRowHeight="12.75"/>
  <cols>
    <col min="1" max="1" width="7.00390625" style="115" customWidth="1"/>
    <col min="2" max="2" width="19.00390625" style="73" customWidth="1"/>
    <col min="3" max="3" width="10.57421875" style="73" customWidth="1"/>
    <col min="4" max="4" width="45.140625" style="76" customWidth="1"/>
    <col min="5" max="5" width="18.7109375" style="95" customWidth="1"/>
    <col min="6" max="6" width="31.7109375" style="73" customWidth="1"/>
    <col min="7" max="7" width="32.7109375" style="73" customWidth="1"/>
    <col min="8" max="79" width="9.140625" style="97" customWidth="1"/>
    <col min="80" max="16384" width="9.140625" style="4" customWidth="1"/>
  </cols>
  <sheetData>
    <row r="1" spans="1:7" ht="21" customHeight="1">
      <c r="A1" s="221" t="s">
        <v>463</v>
      </c>
      <c r="B1" s="214" t="s">
        <v>464</v>
      </c>
      <c r="C1" s="214" t="s">
        <v>465</v>
      </c>
      <c r="D1" s="214" t="s">
        <v>466</v>
      </c>
      <c r="E1" s="212" t="s">
        <v>467</v>
      </c>
      <c r="F1" s="213" t="s">
        <v>468</v>
      </c>
      <c r="G1" s="213" t="s">
        <v>469</v>
      </c>
    </row>
    <row r="2" spans="1:7" ht="12.75" customHeight="1">
      <c r="A2" s="221"/>
      <c r="B2" s="214"/>
      <c r="C2" s="214"/>
      <c r="D2" s="214"/>
      <c r="E2" s="212"/>
      <c r="F2" s="213"/>
      <c r="G2" s="213"/>
    </row>
    <row r="3" spans="1:7" ht="28.5" customHeight="1">
      <c r="A3" s="104" t="s">
        <v>470</v>
      </c>
      <c r="B3" s="39"/>
      <c r="C3" s="17"/>
      <c r="D3" s="17"/>
      <c r="E3" s="78"/>
      <c r="F3" s="18"/>
      <c r="G3" s="19"/>
    </row>
    <row r="4" spans="1:7" s="7" customFormat="1" ht="18.75" customHeight="1">
      <c r="A4" s="105">
        <v>1</v>
      </c>
      <c r="B4" s="41" t="s">
        <v>471</v>
      </c>
      <c r="C4" s="42">
        <v>39813</v>
      </c>
      <c r="D4" s="41" t="s">
        <v>472</v>
      </c>
      <c r="E4" s="79">
        <v>2562</v>
      </c>
      <c r="F4" s="6" t="s">
        <v>473</v>
      </c>
      <c r="G4" s="43" t="s">
        <v>474</v>
      </c>
    </row>
    <row r="5" spans="1:7" s="7" customFormat="1" ht="18.75" customHeight="1">
      <c r="A5" s="105">
        <v>2</v>
      </c>
      <c r="B5" s="41" t="s">
        <v>475</v>
      </c>
      <c r="C5" s="42">
        <v>39499</v>
      </c>
      <c r="D5" s="41" t="s">
        <v>476</v>
      </c>
      <c r="E5" s="79">
        <v>9446.02</v>
      </c>
      <c r="F5" s="6" t="s">
        <v>473</v>
      </c>
      <c r="G5" s="43" t="s">
        <v>474</v>
      </c>
    </row>
    <row r="6" spans="1:7" s="7" customFormat="1" ht="18.75" customHeight="1">
      <c r="A6" s="105">
        <v>3</v>
      </c>
      <c r="B6" s="41" t="s">
        <v>477</v>
      </c>
      <c r="C6" s="42">
        <v>39813</v>
      </c>
      <c r="D6" s="41" t="s">
        <v>478</v>
      </c>
      <c r="E6" s="79">
        <v>1476.2</v>
      </c>
      <c r="F6" s="6" t="s">
        <v>473</v>
      </c>
      <c r="G6" s="43" t="s">
        <v>474</v>
      </c>
    </row>
    <row r="7" spans="1:7" s="7" customFormat="1" ht="18.75" customHeight="1">
      <c r="A7" s="105">
        <v>4</v>
      </c>
      <c r="B7" s="41" t="s">
        <v>479</v>
      </c>
      <c r="C7" s="42">
        <v>40462</v>
      </c>
      <c r="D7" s="41" t="s">
        <v>480</v>
      </c>
      <c r="E7" s="79">
        <v>3538</v>
      </c>
      <c r="F7" s="6" t="s">
        <v>473</v>
      </c>
      <c r="G7" s="43" t="s">
        <v>474</v>
      </c>
    </row>
    <row r="8" spans="1:7" s="7" customFormat="1" ht="18.75" customHeight="1">
      <c r="A8" s="105">
        <v>5</v>
      </c>
      <c r="B8" s="41" t="s">
        <v>481</v>
      </c>
      <c r="C8" s="42">
        <v>39302</v>
      </c>
      <c r="D8" s="41" t="s">
        <v>482</v>
      </c>
      <c r="E8" s="79">
        <v>719.8</v>
      </c>
      <c r="F8" s="6" t="s">
        <v>473</v>
      </c>
      <c r="G8" s="43" t="s">
        <v>474</v>
      </c>
    </row>
    <row r="9" spans="1:7" s="7" customFormat="1" ht="18.75" customHeight="1">
      <c r="A9" s="105">
        <v>6</v>
      </c>
      <c r="B9" s="41" t="s">
        <v>483</v>
      </c>
      <c r="C9" s="42">
        <v>36930</v>
      </c>
      <c r="D9" s="41" t="s">
        <v>484</v>
      </c>
      <c r="E9" s="79">
        <v>1835</v>
      </c>
      <c r="F9" s="6" t="s">
        <v>473</v>
      </c>
      <c r="G9" s="43" t="s">
        <v>474</v>
      </c>
    </row>
    <row r="10" spans="1:7" s="7" customFormat="1" ht="18.75" customHeight="1">
      <c r="A10" s="105">
        <v>7</v>
      </c>
      <c r="B10" s="41" t="s">
        <v>485</v>
      </c>
      <c r="C10" s="42">
        <v>37234</v>
      </c>
      <c r="D10" s="41" t="s">
        <v>486</v>
      </c>
      <c r="E10" s="79">
        <v>3000.01</v>
      </c>
      <c r="F10" s="6" t="s">
        <v>473</v>
      </c>
      <c r="G10" s="43" t="s">
        <v>474</v>
      </c>
    </row>
    <row r="11" spans="1:7" s="7" customFormat="1" ht="18.75" customHeight="1">
      <c r="A11" s="105">
        <v>8</v>
      </c>
      <c r="B11" s="41" t="s">
        <v>487</v>
      </c>
      <c r="C11" s="42">
        <v>36665</v>
      </c>
      <c r="D11" s="41" t="s">
        <v>488</v>
      </c>
      <c r="E11" s="79">
        <v>2318</v>
      </c>
      <c r="F11" s="6" t="s">
        <v>473</v>
      </c>
      <c r="G11" s="43" t="s">
        <v>474</v>
      </c>
    </row>
    <row r="12" spans="1:7" s="7" customFormat="1" ht="18.75" customHeight="1">
      <c r="A12" s="105">
        <v>9</v>
      </c>
      <c r="B12" s="41" t="s">
        <v>489</v>
      </c>
      <c r="C12" s="42">
        <v>36665</v>
      </c>
      <c r="D12" s="41" t="s">
        <v>490</v>
      </c>
      <c r="E12" s="79">
        <v>2074</v>
      </c>
      <c r="F12" s="6" t="s">
        <v>473</v>
      </c>
      <c r="G12" s="43" t="s">
        <v>474</v>
      </c>
    </row>
    <row r="13" spans="1:7" s="7" customFormat="1" ht="18.75" customHeight="1">
      <c r="A13" s="105">
        <v>10</v>
      </c>
      <c r="B13" s="41" t="s">
        <v>491</v>
      </c>
      <c r="C13" s="42">
        <v>36665</v>
      </c>
      <c r="D13" s="41" t="s">
        <v>490</v>
      </c>
      <c r="E13" s="79">
        <v>2074</v>
      </c>
      <c r="F13" s="6" t="s">
        <v>473</v>
      </c>
      <c r="G13" s="43" t="s">
        <v>474</v>
      </c>
    </row>
    <row r="14" spans="1:7" s="7" customFormat="1" ht="18.75" customHeight="1">
      <c r="A14" s="105">
        <v>11</v>
      </c>
      <c r="B14" s="41" t="s">
        <v>492</v>
      </c>
      <c r="C14" s="42">
        <v>39323</v>
      </c>
      <c r="D14" s="41" t="s">
        <v>493</v>
      </c>
      <c r="E14" s="79">
        <v>231.6</v>
      </c>
      <c r="F14" s="6" t="s">
        <v>473</v>
      </c>
      <c r="G14" s="43" t="s">
        <v>474</v>
      </c>
    </row>
    <row r="15" spans="1:7" s="7" customFormat="1" ht="18.75" customHeight="1">
      <c r="A15" s="105">
        <v>12</v>
      </c>
      <c r="B15" s="41" t="s">
        <v>494</v>
      </c>
      <c r="C15" s="42">
        <v>37110</v>
      </c>
      <c r="D15" s="41" t="s">
        <v>495</v>
      </c>
      <c r="E15" s="79">
        <v>12000</v>
      </c>
      <c r="F15" s="6" t="s">
        <v>473</v>
      </c>
      <c r="G15" s="43" t="s">
        <v>474</v>
      </c>
    </row>
    <row r="16" spans="1:7" s="7" customFormat="1" ht="18.75" customHeight="1">
      <c r="A16" s="105">
        <v>13</v>
      </c>
      <c r="B16" s="41" t="s">
        <v>496</v>
      </c>
      <c r="C16" s="42">
        <v>40164</v>
      </c>
      <c r="D16" s="41" t="s">
        <v>497</v>
      </c>
      <c r="E16" s="79">
        <v>2409.5</v>
      </c>
      <c r="F16" s="6" t="s">
        <v>473</v>
      </c>
      <c r="G16" s="43" t="s">
        <v>474</v>
      </c>
    </row>
    <row r="17" spans="1:7" s="7" customFormat="1" ht="18.75" customHeight="1">
      <c r="A17" s="105">
        <v>14</v>
      </c>
      <c r="B17" s="41" t="s">
        <v>498</v>
      </c>
      <c r="C17" s="42">
        <v>40164</v>
      </c>
      <c r="D17" s="41" t="s">
        <v>499</v>
      </c>
      <c r="E17" s="79">
        <v>2409.5</v>
      </c>
      <c r="F17" s="6" t="s">
        <v>473</v>
      </c>
      <c r="G17" s="43" t="s">
        <v>474</v>
      </c>
    </row>
    <row r="18" spans="1:7" s="7" customFormat="1" ht="18.75" customHeight="1">
      <c r="A18" s="105">
        <v>15</v>
      </c>
      <c r="B18" s="41" t="s">
        <v>500</v>
      </c>
      <c r="C18" s="42">
        <v>40417</v>
      </c>
      <c r="D18" s="41" t="s">
        <v>501</v>
      </c>
      <c r="E18" s="79">
        <v>2474.16</v>
      </c>
      <c r="F18" s="6" t="s">
        <v>473</v>
      </c>
      <c r="G18" s="43" t="s">
        <v>474</v>
      </c>
    </row>
    <row r="19" spans="1:79" s="8" customFormat="1" ht="18.75" customHeight="1">
      <c r="A19" s="105">
        <v>16</v>
      </c>
      <c r="B19" s="41" t="s">
        <v>502</v>
      </c>
      <c r="C19" s="42">
        <v>37705</v>
      </c>
      <c r="D19" s="41" t="s">
        <v>503</v>
      </c>
      <c r="E19" s="79">
        <v>427</v>
      </c>
      <c r="F19" s="6" t="s">
        <v>473</v>
      </c>
      <c r="G19" s="43" t="s">
        <v>474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8" customFormat="1" ht="18.75" customHeight="1">
      <c r="A20" s="105">
        <v>17</v>
      </c>
      <c r="B20" s="41" t="s">
        <v>504</v>
      </c>
      <c r="C20" s="42">
        <v>36641</v>
      </c>
      <c r="D20" s="41" t="s">
        <v>505</v>
      </c>
      <c r="E20" s="79">
        <v>2992.66</v>
      </c>
      <c r="F20" s="6" t="s">
        <v>473</v>
      </c>
      <c r="G20" s="43" t="s">
        <v>474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8" customFormat="1" ht="18.75" customHeight="1">
      <c r="A21" s="105">
        <v>18</v>
      </c>
      <c r="B21" s="41" t="s">
        <v>507</v>
      </c>
      <c r="C21" s="42">
        <v>39932</v>
      </c>
      <c r="D21" s="41" t="s">
        <v>506</v>
      </c>
      <c r="E21" s="79">
        <v>1075.04</v>
      </c>
      <c r="F21" s="6" t="s">
        <v>473</v>
      </c>
      <c r="G21" s="43" t="s">
        <v>474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8" customFormat="1" ht="18.75" customHeight="1">
      <c r="A22" s="105">
        <v>19</v>
      </c>
      <c r="B22" s="41" t="s">
        <v>508</v>
      </c>
      <c r="C22" s="42">
        <v>39072</v>
      </c>
      <c r="D22" s="41" t="s">
        <v>509</v>
      </c>
      <c r="E22" s="79">
        <v>671.58</v>
      </c>
      <c r="F22" s="6" t="s">
        <v>473</v>
      </c>
      <c r="G22" s="43" t="s">
        <v>474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8" customFormat="1" ht="18.75" customHeight="1">
      <c r="A23" s="105">
        <v>20</v>
      </c>
      <c r="B23" s="41" t="s">
        <v>510</v>
      </c>
      <c r="C23" s="42">
        <v>39163</v>
      </c>
      <c r="D23" s="41" t="s">
        <v>511</v>
      </c>
      <c r="E23" s="79">
        <v>1329.8</v>
      </c>
      <c r="F23" s="6" t="s">
        <v>473</v>
      </c>
      <c r="G23" s="43" t="s">
        <v>474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8" customFormat="1" ht="18.75" customHeight="1">
      <c r="A24" s="105">
        <v>21</v>
      </c>
      <c r="B24" s="41" t="s">
        <v>512</v>
      </c>
      <c r="C24" s="42">
        <v>39163</v>
      </c>
      <c r="D24" s="41" t="s">
        <v>513</v>
      </c>
      <c r="E24" s="79">
        <v>1329.8</v>
      </c>
      <c r="F24" s="6" t="s">
        <v>473</v>
      </c>
      <c r="G24" s="43" t="s">
        <v>474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8" customFormat="1" ht="18.75" customHeight="1">
      <c r="A25" s="105">
        <v>22</v>
      </c>
      <c r="B25" s="41" t="s">
        <v>514</v>
      </c>
      <c r="C25" s="42">
        <v>39163</v>
      </c>
      <c r="D25" s="41" t="s">
        <v>515</v>
      </c>
      <c r="E25" s="79">
        <v>1329.8</v>
      </c>
      <c r="F25" s="6" t="s">
        <v>473</v>
      </c>
      <c r="G25" s="43" t="s">
        <v>474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s="8" customFormat="1" ht="18.75" customHeight="1">
      <c r="A26" s="105">
        <v>23</v>
      </c>
      <c r="B26" s="41" t="s">
        <v>516</v>
      </c>
      <c r="C26" s="42">
        <v>39932</v>
      </c>
      <c r="D26" s="41" t="s">
        <v>517</v>
      </c>
      <c r="E26" s="79">
        <v>576.55</v>
      </c>
      <c r="F26" s="6" t="s">
        <v>473</v>
      </c>
      <c r="G26" s="43" t="s">
        <v>474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</row>
    <row r="27" spans="1:79" s="8" customFormat="1" ht="18.75" customHeight="1">
      <c r="A27" s="105">
        <v>24</v>
      </c>
      <c r="B27" s="41" t="s">
        <v>518</v>
      </c>
      <c r="C27" s="42">
        <v>39932</v>
      </c>
      <c r="D27" s="41" t="s">
        <v>517</v>
      </c>
      <c r="E27" s="79">
        <v>576.55</v>
      </c>
      <c r="F27" s="6" t="s">
        <v>473</v>
      </c>
      <c r="G27" s="43" t="s">
        <v>474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</row>
    <row r="28" spans="1:79" s="8" customFormat="1" ht="18.75" customHeight="1">
      <c r="A28" s="105">
        <v>25</v>
      </c>
      <c r="B28" s="41" t="s">
        <v>519</v>
      </c>
      <c r="C28" s="42">
        <v>39932</v>
      </c>
      <c r="D28" s="41" t="s">
        <v>517</v>
      </c>
      <c r="E28" s="79">
        <v>576.55</v>
      </c>
      <c r="F28" s="6" t="s">
        <v>473</v>
      </c>
      <c r="G28" s="43" t="s">
        <v>474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</row>
    <row r="29" spans="1:79" s="8" customFormat="1" ht="18.75" customHeight="1">
      <c r="A29" s="105">
        <v>26</v>
      </c>
      <c r="B29" s="41" t="s">
        <v>521</v>
      </c>
      <c r="C29" s="42">
        <v>38660</v>
      </c>
      <c r="D29" s="41" t="s">
        <v>520</v>
      </c>
      <c r="E29" s="79">
        <v>1551</v>
      </c>
      <c r="F29" s="6" t="s">
        <v>473</v>
      </c>
      <c r="G29" s="43" t="s">
        <v>474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</row>
    <row r="30" spans="1:79" s="8" customFormat="1" ht="18.75" customHeight="1">
      <c r="A30" s="105">
        <v>27</v>
      </c>
      <c r="B30" s="41" t="s">
        <v>522</v>
      </c>
      <c r="C30" s="42">
        <v>40442</v>
      </c>
      <c r="D30" s="41" t="s">
        <v>523</v>
      </c>
      <c r="E30" s="79">
        <v>30</v>
      </c>
      <c r="F30" s="6" t="s">
        <v>473</v>
      </c>
      <c r="G30" s="43" t="s">
        <v>474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</row>
    <row r="31" spans="1:79" s="8" customFormat="1" ht="18.75" customHeight="1">
      <c r="A31" s="105">
        <v>28</v>
      </c>
      <c r="B31" s="41" t="s">
        <v>524</v>
      </c>
      <c r="C31" s="42">
        <v>40442</v>
      </c>
      <c r="D31" s="41" t="s">
        <v>523</v>
      </c>
      <c r="E31" s="79">
        <v>30</v>
      </c>
      <c r="F31" s="6" t="s">
        <v>473</v>
      </c>
      <c r="G31" s="43" t="s">
        <v>474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</row>
    <row r="32" spans="1:79" s="8" customFormat="1" ht="18.75" customHeight="1">
      <c r="A32" s="105">
        <v>29</v>
      </c>
      <c r="B32" s="41" t="s">
        <v>525</v>
      </c>
      <c r="C32" s="42">
        <v>40442</v>
      </c>
      <c r="D32" s="41" t="s">
        <v>523</v>
      </c>
      <c r="E32" s="79">
        <v>30</v>
      </c>
      <c r="F32" s="6" t="s">
        <v>473</v>
      </c>
      <c r="G32" s="43" t="s">
        <v>474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s="8" customFormat="1" ht="18.75" customHeight="1">
      <c r="A33" s="105">
        <v>30</v>
      </c>
      <c r="B33" s="41" t="s">
        <v>526</v>
      </c>
      <c r="C33" s="42">
        <v>40442</v>
      </c>
      <c r="D33" s="41" t="s">
        <v>523</v>
      </c>
      <c r="E33" s="79">
        <v>30</v>
      </c>
      <c r="F33" s="6" t="s">
        <v>473</v>
      </c>
      <c r="G33" s="43" t="s">
        <v>474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</row>
    <row r="34" spans="1:79" s="8" customFormat="1" ht="18.75" customHeight="1">
      <c r="A34" s="105">
        <v>31</v>
      </c>
      <c r="B34" s="41" t="s">
        <v>527</v>
      </c>
      <c r="C34" s="42">
        <v>40442</v>
      </c>
      <c r="D34" s="41" t="s">
        <v>523</v>
      </c>
      <c r="E34" s="79">
        <v>30</v>
      </c>
      <c r="F34" s="6" t="s">
        <v>473</v>
      </c>
      <c r="G34" s="43" t="s">
        <v>474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1:79" s="8" customFormat="1" ht="18.75" customHeight="1">
      <c r="A35" s="105">
        <v>32</v>
      </c>
      <c r="B35" s="41" t="s">
        <v>528</v>
      </c>
      <c r="C35" s="42">
        <v>40442</v>
      </c>
      <c r="D35" s="41" t="s">
        <v>523</v>
      </c>
      <c r="E35" s="79">
        <v>30</v>
      </c>
      <c r="F35" s="6" t="s">
        <v>473</v>
      </c>
      <c r="G35" s="43" t="s">
        <v>474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</row>
    <row r="36" spans="1:79" s="8" customFormat="1" ht="18.75" customHeight="1">
      <c r="A36" s="105">
        <v>33</v>
      </c>
      <c r="B36" s="41" t="s">
        <v>529</v>
      </c>
      <c r="C36" s="42">
        <v>40442</v>
      </c>
      <c r="D36" s="41" t="s">
        <v>523</v>
      </c>
      <c r="E36" s="79">
        <v>30</v>
      </c>
      <c r="F36" s="6" t="s">
        <v>473</v>
      </c>
      <c r="G36" s="43" t="s">
        <v>474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</row>
    <row r="37" spans="1:79" s="8" customFormat="1" ht="18.75" customHeight="1">
      <c r="A37" s="105">
        <v>34</v>
      </c>
      <c r="B37" s="41" t="s">
        <v>530</v>
      </c>
      <c r="C37" s="42">
        <v>40442</v>
      </c>
      <c r="D37" s="41" t="s">
        <v>523</v>
      </c>
      <c r="E37" s="79">
        <v>30</v>
      </c>
      <c r="F37" s="6" t="s">
        <v>473</v>
      </c>
      <c r="G37" s="43" t="s">
        <v>474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</row>
    <row r="38" spans="1:79" s="8" customFormat="1" ht="18.75" customHeight="1">
      <c r="A38" s="105">
        <v>35</v>
      </c>
      <c r="B38" s="41" t="s">
        <v>531</v>
      </c>
      <c r="C38" s="42">
        <v>40442</v>
      </c>
      <c r="D38" s="41" t="s">
        <v>523</v>
      </c>
      <c r="E38" s="79">
        <v>30</v>
      </c>
      <c r="F38" s="6" t="s">
        <v>473</v>
      </c>
      <c r="G38" s="43" t="s">
        <v>474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</row>
    <row r="39" spans="1:79" s="8" customFormat="1" ht="18.75" customHeight="1">
      <c r="A39" s="105">
        <v>36</v>
      </c>
      <c r="B39" s="41" t="s">
        <v>532</v>
      </c>
      <c r="C39" s="42">
        <v>40442</v>
      </c>
      <c r="D39" s="41" t="s">
        <v>523</v>
      </c>
      <c r="E39" s="79">
        <v>30</v>
      </c>
      <c r="F39" s="6" t="s">
        <v>473</v>
      </c>
      <c r="G39" s="43" t="s">
        <v>474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</row>
    <row r="40" spans="1:79" s="8" customFormat="1" ht="18.75" customHeight="1">
      <c r="A40" s="105">
        <v>37</v>
      </c>
      <c r="B40" s="41" t="s">
        <v>533</v>
      </c>
      <c r="C40" s="42">
        <v>39678</v>
      </c>
      <c r="D40" s="41" t="s">
        <v>534</v>
      </c>
      <c r="E40" s="79">
        <v>862.54</v>
      </c>
      <c r="F40" s="6" t="s">
        <v>473</v>
      </c>
      <c r="G40" s="43" t="s">
        <v>474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</row>
    <row r="41" spans="1:79" s="8" customFormat="1" ht="18.75" customHeight="1">
      <c r="A41" s="105">
        <v>38</v>
      </c>
      <c r="B41" s="41" t="s">
        <v>535</v>
      </c>
      <c r="C41" s="42">
        <v>40113</v>
      </c>
      <c r="D41" s="41" t="s">
        <v>536</v>
      </c>
      <c r="E41" s="79">
        <v>8183.76</v>
      </c>
      <c r="F41" s="6" t="s">
        <v>473</v>
      </c>
      <c r="G41" s="43" t="s">
        <v>474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</row>
    <row r="42" spans="1:79" s="8" customFormat="1" ht="18.75" customHeight="1">
      <c r="A42" s="105">
        <v>39</v>
      </c>
      <c r="B42" s="41" t="s">
        <v>537</v>
      </c>
      <c r="C42" s="42">
        <v>36663</v>
      </c>
      <c r="D42" s="41" t="s">
        <v>538</v>
      </c>
      <c r="E42" s="79">
        <v>3029.66</v>
      </c>
      <c r="F42" s="6" t="s">
        <v>473</v>
      </c>
      <c r="G42" s="43" t="s">
        <v>474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</row>
    <row r="43" spans="1:79" s="8" customFormat="1" ht="18.75" customHeight="1">
      <c r="A43" s="105">
        <v>40</v>
      </c>
      <c r="B43" s="41" t="s">
        <v>539</v>
      </c>
      <c r="C43" s="42">
        <v>36663</v>
      </c>
      <c r="D43" s="41" t="s">
        <v>538</v>
      </c>
      <c r="E43" s="79">
        <v>3029.66</v>
      </c>
      <c r="F43" s="6" t="s">
        <v>473</v>
      </c>
      <c r="G43" s="43" t="s">
        <v>474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</row>
    <row r="44" spans="1:79" s="8" customFormat="1" ht="18.75" customHeight="1">
      <c r="A44" s="105">
        <v>41</v>
      </c>
      <c r="B44" s="41" t="s">
        <v>540</v>
      </c>
      <c r="C44" s="42">
        <v>36663</v>
      </c>
      <c r="D44" s="41" t="s">
        <v>538</v>
      </c>
      <c r="E44" s="79">
        <v>3029.67</v>
      </c>
      <c r="F44" s="6" t="s">
        <v>473</v>
      </c>
      <c r="G44" s="43" t="s">
        <v>474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</row>
    <row r="45" spans="1:79" s="8" customFormat="1" ht="18.75" customHeight="1">
      <c r="A45" s="105">
        <v>42</v>
      </c>
      <c r="B45" s="41" t="s">
        <v>541</v>
      </c>
      <c r="C45" s="42">
        <v>38044</v>
      </c>
      <c r="D45" s="41" t="s">
        <v>542</v>
      </c>
      <c r="E45" s="79">
        <v>1496.94</v>
      </c>
      <c r="F45" s="6" t="s">
        <v>473</v>
      </c>
      <c r="G45" s="43" t="s">
        <v>474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</row>
    <row r="46" spans="1:79" s="8" customFormat="1" ht="18.75" customHeight="1">
      <c r="A46" s="105">
        <v>43</v>
      </c>
      <c r="B46" s="41" t="s">
        <v>543</v>
      </c>
      <c r="C46" s="42">
        <v>40113</v>
      </c>
      <c r="D46" s="41" t="s">
        <v>544</v>
      </c>
      <c r="E46" s="79">
        <v>936.96</v>
      </c>
      <c r="F46" s="6" t="s">
        <v>473</v>
      </c>
      <c r="G46" s="43" t="s">
        <v>474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</row>
    <row r="47" spans="1:79" s="8" customFormat="1" ht="18.75" customHeight="1">
      <c r="A47" s="105">
        <v>44</v>
      </c>
      <c r="B47" s="41" t="s">
        <v>545</v>
      </c>
      <c r="C47" s="42">
        <v>40113</v>
      </c>
      <c r="D47" s="41" t="s">
        <v>544</v>
      </c>
      <c r="E47" s="79">
        <v>936.96</v>
      </c>
      <c r="F47" s="6" t="s">
        <v>473</v>
      </c>
      <c r="G47" s="43" t="s">
        <v>474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</row>
    <row r="48" spans="1:79" s="8" customFormat="1" ht="18.75" customHeight="1">
      <c r="A48" s="105">
        <v>45</v>
      </c>
      <c r="B48" s="41" t="s">
        <v>546</v>
      </c>
      <c r="C48" s="42">
        <v>40113</v>
      </c>
      <c r="D48" s="41" t="s">
        <v>544</v>
      </c>
      <c r="E48" s="79">
        <v>936.96</v>
      </c>
      <c r="F48" s="6" t="s">
        <v>473</v>
      </c>
      <c r="G48" s="43" t="s">
        <v>474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</row>
    <row r="49" spans="1:79" s="8" customFormat="1" ht="18.75" customHeight="1">
      <c r="A49" s="105">
        <v>46</v>
      </c>
      <c r="B49" s="41" t="s">
        <v>547</v>
      </c>
      <c r="C49" s="42">
        <v>40309</v>
      </c>
      <c r="D49" s="41" t="s">
        <v>544</v>
      </c>
      <c r="E49" s="79">
        <v>879.62</v>
      </c>
      <c r="F49" s="6" t="s">
        <v>473</v>
      </c>
      <c r="G49" s="43" t="s">
        <v>474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</row>
    <row r="50" spans="1:79" s="8" customFormat="1" ht="18.75" customHeight="1">
      <c r="A50" s="105">
        <v>47</v>
      </c>
      <c r="B50" s="41" t="s">
        <v>548</v>
      </c>
      <c r="C50" s="42">
        <v>39609</v>
      </c>
      <c r="D50" s="41" t="s">
        <v>549</v>
      </c>
      <c r="E50" s="79">
        <v>875.96</v>
      </c>
      <c r="F50" s="6" t="s">
        <v>473</v>
      </c>
      <c r="G50" s="43" t="s">
        <v>474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</row>
    <row r="51" spans="1:79" s="8" customFormat="1" ht="18.75" customHeight="1">
      <c r="A51" s="105">
        <v>48</v>
      </c>
      <c r="B51" s="41" t="s">
        <v>550</v>
      </c>
      <c r="C51" s="42">
        <v>39609</v>
      </c>
      <c r="D51" s="41" t="s">
        <v>549</v>
      </c>
      <c r="E51" s="79">
        <v>875.96</v>
      </c>
      <c r="F51" s="6" t="s">
        <v>473</v>
      </c>
      <c r="G51" s="43" t="s">
        <v>474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</row>
    <row r="52" spans="1:79" s="8" customFormat="1" ht="18.75" customHeight="1">
      <c r="A52" s="105">
        <v>49</v>
      </c>
      <c r="B52" s="41" t="s">
        <v>551</v>
      </c>
      <c r="C52" s="42">
        <v>39609</v>
      </c>
      <c r="D52" s="41" t="s">
        <v>549</v>
      </c>
      <c r="E52" s="79">
        <v>875.96</v>
      </c>
      <c r="F52" s="6" t="s">
        <v>473</v>
      </c>
      <c r="G52" s="43" t="s">
        <v>474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</row>
    <row r="53" spans="1:79" s="8" customFormat="1" ht="18.75" customHeight="1">
      <c r="A53" s="105">
        <v>50</v>
      </c>
      <c r="B53" s="41" t="s">
        <v>552</v>
      </c>
      <c r="C53" s="42">
        <v>40815</v>
      </c>
      <c r="D53" s="41" t="s">
        <v>553</v>
      </c>
      <c r="E53" s="79">
        <v>2383.74</v>
      </c>
      <c r="F53" s="6" t="s">
        <v>473</v>
      </c>
      <c r="G53" s="43" t="s">
        <v>474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</row>
    <row r="54" spans="1:79" s="8" customFormat="1" ht="18.75" customHeight="1">
      <c r="A54" s="105">
        <v>51</v>
      </c>
      <c r="B54" s="41" t="s">
        <v>554</v>
      </c>
      <c r="C54" s="42">
        <v>40815</v>
      </c>
      <c r="D54" s="41" t="s">
        <v>553</v>
      </c>
      <c r="E54" s="79">
        <v>2383.74</v>
      </c>
      <c r="F54" s="6" t="s">
        <v>473</v>
      </c>
      <c r="G54" s="43" t="s">
        <v>474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</row>
    <row r="55" spans="1:79" s="8" customFormat="1" ht="18.75" customHeight="1">
      <c r="A55" s="105">
        <v>52</v>
      </c>
      <c r="B55" s="41" t="s">
        <v>555</v>
      </c>
      <c r="C55" s="42">
        <v>40815</v>
      </c>
      <c r="D55" s="41" t="s">
        <v>553</v>
      </c>
      <c r="E55" s="79">
        <v>2383.74</v>
      </c>
      <c r="F55" s="6" t="s">
        <v>473</v>
      </c>
      <c r="G55" s="43" t="s">
        <v>474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</row>
    <row r="56" spans="1:79" s="8" customFormat="1" ht="18.75" customHeight="1">
      <c r="A56" s="105">
        <v>53</v>
      </c>
      <c r="B56" s="41" t="s">
        <v>556</v>
      </c>
      <c r="C56" s="42">
        <v>38775</v>
      </c>
      <c r="D56" s="41" t="s">
        <v>557</v>
      </c>
      <c r="E56" s="79">
        <v>1207.8</v>
      </c>
      <c r="F56" s="6" t="s">
        <v>473</v>
      </c>
      <c r="G56" s="43" t="s">
        <v>474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</row>
    <row r="57" spans="1:79" s="8" customFormat="1" ht="18.75" customHeight="1">
      <c r="A57" s="105">
        <v>54</v>
      </c>
      <c r="B57" s="41" t="s">
        <v>558</v>
      </c>
      <c r="C57" s="42">
        <v>40815</v>
      </c>
      <c r="D57" s="41" t="s">
        <v>559</v>
      </c>
      <c r="E57" s="79">
        <v>11986.35</v>
      </c>
      <c r="F57" s="6" t="s">
        <v>473</v>
      </c>
      <c r="G57" s="43" t="s">
        <v>474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</row>
    <row r="58" spans="1:79" s="8" customFormat="1" ht="18.75" customHeight="1">
      <c r="A58" s="105">
        <v>55</v>
      </c>
      <c r="B58" s="41" t="s">
        <v>561</v>
      </c>
      <c r="C58" s="42">
        <v>39234</v>
      </c>
      <c r="D58" s="41" t="s">
        <v>560</v>
      </c>
      <c r="E58" s="79">
        <v>1138.26</v>
      </c>
      <c r="F58" s="6" t="s">
        <v>473</v>
      </c>
      <c r="G58" s="43" t="s">
        <v>474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</row>
    <row r="59" spans="1:79" s="8" customFormat="1" ht="18.75" customHeight="1">
      <c r="A59" s="105">
        <v>56</v>
      </c>
      <c r="B59" s="41" t="s">
        <v>562</v>
      </c>
      <c r="C59" s="42">
        <v>40788</v>
      </c>
      <c r="D59" s="41" t="s">
        <v>563</v>
      </c>
      <c r="E59" s="79">
        <v>15670.2</v>
      </c>
      <c r="F59" s="6" t="s">
        <v>473</v>
      </c>
      <c r="G59" s="43" t="s">
        <v>474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</row>
    <row r="60" spans="1:79" s="8" customFormat="1" ht="18.75" customHeight="1">
      <c r="A60" s="105">
        <v>57</v>
      </c>
      <c r="B60" s="41" t="s">
        <v>564</v>
      </c>
      <c r="C60" s="42">
        <v>40788</v>
      </c>
      <c r="D60" s="41" t="s">
        <v>565</v>
      </c>
      <c r="E60" s="79">
        <v>15670.2</v>
      </c>
      <c r="F60" s="6" t="s">
        <v>473</v>
      </c>
      <c r="G60" s="43" t="s">
        <v>474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</row>
    <row r="61" spans="1:79" s="8" customFormat="1" ht="18.75" customHeight="1">
      <c r="A61" s="105">
        <v>58</v>
      </c>
      <c r="B61" s="41" t="s">
        <v>566</v>
      </c>
      <c r="C61" s="42">
        <v>38484</v>
      </c>
      <c r="D61" s="41" t="s">
        <v>567</v>
      </c>
      <c r="E61" s="79">
        <v>2375.94</v>
      </c>
      <c r="F61" s="6" t="s">
        <v>473</v>
      </c>
      <c r="G61" s="43" t="s">
        <v>474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</row>
    <row r="62" spans="1:79" s="8" customFormat="1" ht="18.75" customHeight="1">
      <c r="A62" s="105">
        <v>59</v>
      </c>
      <c r="B62" s="41" t="s">
        <v>568</v>
      </c>
      <c r="C62" s="42">
        <v>40815</v>
      </c>
      <c r="D62" s="41" t="s">
        <v>569</v>
      </c>
      <c r="E62" s="79">
        <v>8589.09</v>
      </c>
      <c r="F62" s="6" t="s">
        <v>473</v>
      </c>
      <c r="G62" s="43" t="s">
        <v>474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</row>
    <row r="63" spans="1:79" s="8" customFormat="1" ht="18.75" customHeight="1">
      <c r="A63" s="105">
        <v>60</v>
      </c>
      <c r="B63" s="41" t="s">
        <v>570</v>
      </c>
      <c r="C63" s="42">
        <v>40378</v>
      </c>
      <c r="D63" s="41" t="s">
        <v>571</v>
      </c>
      <c r="E63" s="79">
        <v>6832</v>
      </c>
      <c r="F63" s="6" t="s">
        <v>473</v>
      </c>
      <c r="G63" s="43" t="s">
        <v>474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</row>
    <row r="64" spans="1:79" s="8" customFormat="1" ht="18.75" customHeight="1">
      <c r="A64" s="105">
        <v>61</v>
      </c>
      <c r="B64" s="41" t="s">
        <v>572</v>
      </c>
      <c r="C64" s="42">
        <v>39082</v>
      </c>
      <c r="D64" s="41" t="s">
        <v>573</v>
      </c>
      <c r="E64" s="79">
        <v>8906</v>
      </c>
      <c r="F64" s="6" t="s">
        <v>473</v>
      </c>
      <c r="G64" s="43" t="s">
        <v>474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</row>
    <row r="65" spans="1:79" s="8" customFormat="1" ht="18.75" customHeight="1">
      <c r="A65" s="105">
        <v>62</v>
      </c>
      <c r="B65" s="41" t="s">
        <v>574</v>
      </c>
      <c r="C65" s="42">
        <v>40309</v>
      </c>
      <c r="D65" s="41" t="s">
        <v>575</v>
      </c>
      <c r="E65" s="79">
        <v>1115.08</v>
      </c>
      <c r="F65" s="6" t="s">
        <v>473</v>
      </c>
      <c r="G65" s="43" t="s">
        <v>474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</row>
    <row r="66" spans="1:79" s="8" customFormat="1" ht="18.75" customHeight="1">
      <c r="A66" s="105">
        <v>63</v>
      </c>
      <c r="B66" s="41" t="s">
        <v>576</v>
      </c>
      <c r="C66" s="42">
        <v>40309</v>
      </c>
      <c r="D66" s="41" t="s">
        <v>575</v>
      </c>
      <c r="E66" s="79">
        <v>1115.08</v>
      </c>
      <c r="F66" s="6" t="s">
        <v>473</v>
      </c>
      <c r="G66" s="43" t="s">
        <v>474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</row>
    <row r="67" spans="1:79" s="8" customFormat="1" ht="18.75" customHeight="1">
      <c r="A67" s="105">
        <v>64</v>
      </c>
      <c r="B67" s="41" t="s">
        <v>577</v>
      </c>
      <c r="C67" s="42">
        <v>40309</v>
      </c>
      <c r="D67" s="41" t="s">
        <v>578</v>
      </c>
      <c r="E67" s="79">
        <v>1115.08</v>
      </c>
      <c r="F67" s="6" t="s">
        <v>473</v>
      </c>
      <c r="G67" s="43" t="s">
        <v>474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</row>
    <row r="68" spans="1:79" s="8" customFormat="1" ht="18.75" customHeight="1">
      <c r="A68" s="105">
        <v>65</v>
      </c>
      <c r="B68" s="41" t="s">
        <v>579</v>
      </c>
      <c r="C68" s="42">
        <v>40309</v>
      </c>
      <c r="D68" s="41" t="s">
        <v>580</v>
      </c>
      <c r="E68" s="79">
        <v>3685.62</v>
      </c>
      <c r="F68" s="6" t="s">
        <v>473</v>
      </c>
      <c r="G68" s="43" t="s">
        <v>474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</row>
    <row r="69" spans="1:79" s="8" customFormat="1" ht="18.75" customHeight="1">
      <c r="A69" s="105">
        <v>66</v>
      </c>
      <c r="B69" s="41" t="s">
        <v>581</v>
      </c>
      <c r="C69" s="42">
        <v>39609</v>
      </c>
      <c r="D69" s="41" t="s">
        <v>582</v>
      </c>
      <c r="E69" s="79">
        <v>3501.4</v>
      </c>
      <c r="F69" s="6" t="s">
        <v>473</v>
      </c>
      <c r="G69" s="43" t="s">
        <v>474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</row>
    <row r="70" spans="1:79" s="8" customFormat="1" ht="18.75" customHeight="1">
      <c r="A70" s="105">
        <v>67</v>
      </c>
      <c r="B70" s="41" t="s">
        <v>583</v>
      </c>
      <c r="C70" s="42">
        <v>40815</v>
      </c>
      <c r="D70" s="41" t="s">
        <v>584</v>
      </c>
      <c r="E70" s="79">
        <v>348.09</v>
      </c>
      <c r="F70" s="6" t="s">
        <v>473</v>
      </c>
      <c r="G70" s="43" t="s">
        <v>474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</row>
    <row r="71" spans="1:79" s="8" customFormat="1" ht="18.75" customHeight="1">
      <c r="A71" s="105">
        <v>68</v>
      </c>
      <c r="B71" s="41" t="s">
        <v>585</v>
      </c>
      <c r="C71" s="42">
        <v>40815</v>
      </c>
      <c r="D71" s="41" t="s">
        <v>586</v>
      </c>
      <c r="E71" s="79">
        <v>348.09</v>
      </c>
      <c r="F71" s="6" t="s">
        <v>473</v>
      </c>
      <c r="G71" s="43" t="s">
        <v>474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</row>
    <row r="72" spans="1:79" s="8" customFormat="1" ht="18.75" customHeight="1">
      <c r="A72" s="105">
        <v>69</v>
      </c>
      <c r="B72" s="41" t="s">
        <v>587</v>
      </c>
      <c r="C72" s="42">
        <v>40815</v>
      </c>
      <c r="D72" s="41" t="s">
        <v>588</v>
      </c>
      <c r="E72" s="79">
        <v>348.09</v>
      </c>
      <c r="F72" s="6" t="s">
        <v>473</v>
      </c>
      <c r="G72" s="43" t="s">
        <v>474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</row>
    <row r="73" spans="1:79" s="8" customFormat="1" ht="18.75" customHeight="1">
      <c r="A73" s="105">
        <v>70</v>
      </c>
      <c r="B73" s="41" t="s">
        <v>589</v>
      </c>
      <c r="C73" s="42">
        <v>40815</v>
      </c>
      <c r="D73" s="41" t="s">
        <v>590</v>
      </c>
      <c r="E73" s="79">
        <v>348.09</v>
      </c>
      <c r="F73" s="6" t="s">
        <v>473</v>
      </c>
      <c r="G73" s="43" t="s">
        <v>474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</row>
    <row r="74" spans="1:79" s="8" customFormat="1" ht="18.75" customHeight="1">
      <c r="A74" s="105">
        <v>71</v>
      </c>
      <c r="B74" s="41" t="s">
        <v>591</v>
      </c>
      <c r="C74" s="42">
        <v>40815</v>
      </c>
      <c r="D74" s="41" t="s">
        <v>592</v>
      </c>
      <c r="E74" s="79">
        <v>348.09</v>
      </c>
      <c r="F74" s="6" t="s">
        <v>473</v>
      </c>
      <c r="G74" s="43" t="s">
        <v>474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</row>
    <row r="75" spans="1:79" s="8" customFormat="1" ht="18.75" customHeight="1">
      <c r="A75" s="105">
        <v>72</v>
      </c>
      <c r="B75" s="41" t="s">
        <v>593</v>
      </c>
      <c r="C75" s="42">
        <v>39444</v>
      </c>
      <c r="D75" s="41" t="s">
        <v>594</v>
      </c>
      <c r="E75" s="79">
        <v>6578.24</v>
      </c>
      <c r="F75" s="6" t="s">
        <v>473</v>
      </c>
      <c r="G75" s="43" t="s">
        <v>474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</row>
    <row r="76" spans="1:79" s="8" customFormat="1" ht="18.75" customHeight="1">
      <c r="A76" s="105">
        <v>73</v>
      </c>
      <c r="B76" s="41" t="s">
        <v>595</v>
      </c>
      <c r="C76" s="42">
        <v>40815</v>
      </c>
      <c r="D76" s="41" t="s">
        <v>596</v>
      </c>
      <c r="E76" s="79">
        <v>3603.9</v>
      </c>
      <c r="F76" s="6" t="s">
        <v>473</v>
      </c>
      <c r="G76" s="43" t="s">
        <v>474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</row>
    <row r="77" spans="1:79" s="8" customFormat="1" ht="18.75" customHeight="1">
      <c r="A77" s="105">
        <v>74</v>
      </c>
      <c r="B77" s="41" t="s">
        <v>597</v>
      </c>
      <c r="C77" s="42">
        <v>40543</v>
      </c>
      <c r="D77" s="41" t="s">
        <v>598</v>
      </c>
      <c r="E77" s="79">
        <v>6560</v>
      </c>
      <c r="F77" s="6" t="s">
        <v>473</v>
      </c>
      <c r="G77" s="43" t="s">
        <v>474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</row>
    <row r="78" spans="1:79" s="8" customFormat="1" ht="18.75" customHeight="1">
      <c r="A78" s="105">
        <v>75</v>
      </c>
      <c r="B78" s="41" t="s">
        <v>599</v>
      </c>
      <c r="C78" s="42">
        <v>40543</v>
      </c>
      <c r="D78" s="41" t="s">
        <v>600</v>
      </c>
      <c r="E78" s="79">
        <v>7406.87</v>
      </c>
      <c r="F78" s="6" t="s">
        <v>473</v>
      </c>
      <c r="G78" s="43" t="s">
        <v>474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</row>
    <row r="79" spans="1:79" s="8" customFormat="1" ht="18.75" customHeight="1">
      <c r="A79" s="105">
        <v>76</v>
      </c>
      <c r="B79" s="41" t="s">
        <v>601</v>
      </c>
      <c r="C79" s="42">
        <v>40815</v>
      </c>
      <c r="D79" s="41" t="s">
        <v>602</v>
      </c>
      <c r="E79" s="79">
        <v>3603.9</v>
      </c>
      <c r="F79" s="6" t="s">
        <v>473</v>
      </c>
      <c r="G79" s="43" t="s">
        <v>474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</row>
    <row r="80" spans="1:79" s="8" customFormat="1" ht="18.75" customHeight="1">
      <c r="A80" s="105">
        <v>77</v>
      </c>
      <c r="B80" s="41" t="s">
        <v>603</v>
      </c>
      <c r="C80" s="42">
        <v>40729</v>
      </c>
      <c r="D80" s="41" t="s">
        <v>604</v>
      </c>
      <c r="E80" s="79">
        <v>2704.77</v>
      </c>
      <c r="F80" s="6" t="s">
        <v>473</v>
      </c>
      <c r="G80" s="43" t="s">
        <v>474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</row>
    <row r="81" spans="1:79" s="8" customFormat="1" ht="18.75" customHeight="1">
      <c r="A81" s="105">
        <v>78</v>
      </c>
      <c r="B81" s="41" t="s">
        <v>605</v>
      </c>
      <c r="C81" s="42">
        <v>40815</v>
      </c>
      <c r="D81" s="41" t="s">
        <v>606</v>
      </c>
      <c r="E81" s="79">
        <v>3603.9</v>
      </c>
      <c r="F81" s="6" t="s">
        <v>473</v>
      </c>
      <c r="G81" s="43" t="s">
        <v>474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</row>
    <row r="82" spans="1:79" s="8" customFormat="1" ht="18.75" customHeight="1">
      <c r="A82" s="105">
        <v>79</v>
      </c>
      <c r="B82" s="41" t="s">
        <v>607</v>
      </c>
      <c r="C82" s="42">
        <v>40815</v>
      </c>
      <c r="D82" s="41" t="s">
        <v>606</v>
      </c>
      <c r="E82" s="79">
        <v>3603.9</v>
      </c>
      <c r="F82" s="6" t="s">
        <v>473</v>
      </c>
      <c r="G82" s="43" t="s">
        <v>474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</row>
    <row r="83" spans="1:79" s="8" customFormat="1" ht="18.75" customHeight="1">
      <c r="A83" s="105">
        <v>80</v>
      </c>
      <c r="B83" s="41" t="s">
        <v>608</v>
      </c>
      <c r="C83" s="42">
        <v>40815</v>
      </c>
      <c r="D83" s="41" t="s">
        <v>606</v>
      </c>
      <c r="E83" s="79">
        <v>3603.9</v>
      </c>
      <c r="F83" s="6" t="s">
        <v>473</v>
      </c>
      <c r="G83" s="43" t="s">
        <v>474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</row>
    <row r="84" spans="1:79" s="8" customFormat="1" ht="18.75" customHeight="1">
      <c r="A84" s="105">
        <v>81</v>
      </c>
      <c r="B84" s="41" t="s">
        <v>609</v>
      </c>
      <c r="C84" s="42">
        <v>40815</v>
      </c>
      <c r="D84" s="41" t="s">
        <v>606</v>
      </c>
      <c r="E84" s="79">
        <v>3603.9</v>
      </c>
      <c r="F84" s="6" t="s">
        <v>473</v>
      </c>
      <c r="G84" s="43" t="s">
        <v>474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</row>
    <row r="85" spans="1:79" s="8" customFormat="1" ht="18.75" customHeight="1">
      <c r="A85" s="105">
        <v>82</v>
      </c>
      <c r="B85" s="41" t="s">
        <v>610</v>
      </c>
      <c r="C85" s="42">
        <v>40815</v>
      </c>
      <c r="D85" s="41" t="s">
        <v>606</v>
      </c>
      <c r="E85" s="79">
        <v>3603.9</v>
      </c>
      <c r="F85" s="6" t="s">
        <v>473</v>
      </c>
      <c r="G85" s="43" t="s">
        <v>474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</row>
    <row r="86" spans="1:79" s="8" customFormat="1" ht="18.75" customHeight="1">
      <c r="A86" s="105">
        <v>83</v>
      </c>
      <c r="B86" s="41" t="s">
        <v>611</v>
      </c>
      <c r="C86" s="42">
        <v>40815</v>
      </c>
      <c r="D86" s="41" t="s">
        <v>606</v>
      </c>
      <c r="E86" s="79">
        <v>3603.9</v>
      </c>
      <c r="F86" s="6" t="s">
        <v>473</v>
      </c>
      <c r="G86" s="43" t="s">
        <v>474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</row>
    <row r="87" spans="1:79" s="8" customFormat="1" ht="18.75" customHeight="1">
      <c r="A87" s="105">
        <v>84</v>
      </c>
      <c r="B87" s="41" t="s">
        <v>612</v>
      </c>
      <c r="C87" s="42">
        <v>40815</v>
      </c>
      <c r="D87" s="41" t="s">
        <v>606</v>
      </c>
      <c r="E87" s="79">
        <v>3603.9</v>
      </c>
      <c r="F87" s="6" t="s">
        <v>473</v>
      </c>
      <c r="G87" s="43" t="s">
        <v>474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</row>
    <row r="88" spans="1:79" s="8" customFormat="1" ht="18.75" customHeight="1">
      <c r="A88" s="105">
        <v>85</v>
      </c>
      <c r="B88" s="41" t="s">
        <v>613</v>
      </c>
      <c r="C88" s="42">
        <v>40815</v>
      </c>
      <c r="D88" s="41" t="s">
        <v>606</v>
      </c>
      <c r="E88" s="79">
        <v>3603.9</v>
      </c>
      <c r="F88" s="6" t="s">
        <v>473</v>
      </c>
      <c r="G88" s="43" t="s">
        <v>474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</row>
    <row r="89" spans="1:79" s="8" customFormat="1" ht="18.75" customHeight="1">
      <c r="A89" s="105">
        <v>86</v>
      </c>
      <c r="B89" s="41" t="s">
        <v>614</v>
      </c>
      <c r="C89" s="42">
        <v>40815</v>
      </c>
      <c r="D89" s="41" t="s">
        <v>606</v>
      </c>
      <c r="E89" s="79">
        <v>3603.9</v>
      </c>
      <c r="F89" s="6" t="s">
        <v>473</v>
      </c>
      <c r="G89" s="43" t="s">
        <v>474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</row>
    <row r="90" spans="1:79" s="8" customFormat="1" ht="18.75" customHeight="1">
      <c r="A90" s="105">
        <v>87</v>
      </c>
      <c r="B90" s="41" t="s">
        <v>615</v>
      </c>
      <c r="C90" s="42">
        <v>40815</v>
      </c>
      <c r="D90" s="41" t="s">
        <v>606</v>
      </c>
      <c r="E90" s="79">
        <v>3603.9</v>
      </c>
      <c r="F90" s="6" t="s">
        <v>473</v>
      </c>
      <c r="G90" s="43" t="s">
        <v>474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</row>
    <row r="91" spans="1:79" s="8" customFormat="1" ht="18.75" customHeight="1">
      <c r="A91" s="105">
        <v>88</v>
      </c>
      <c r="B91" s="41" t="s">
        <v>616</v>
      </c>
      <c r="C91" s="42">
        <v>40815</v>
      </c>
      <c r="D91" s="41" t="s">
        <v>606</v>
      </c>
      <c r="E91" s="79">
        <v>3603.9</v>
      </c>
      <c r="F91" s="6" t="s">
        <v>473</v>
      </c>
      <c r="G91" s="43" t="s">
        <v>474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</row>
    <row r="92" spans="1:79" s="8" customFormat="1" ht="18.75" customHeight="1">
      <c r="A92" s="105">
        <v>89</v>
      </c>
      <c r="B92" s="41" t="s">
        <v>617</v>
      </c>
      <c r="C92" s="42">
        <v>40815</v>
      </c>
      <c r="D92" s="41" t="s">
        <v>618</v>
      </c>
      <c r="E92" s="79">
        <v>3603.9</v>
      </c>
      <c r="F92" s="6" t="s">
        <v>473</v>
      </c>
      <c r="G92" s="43" t="s">
        <v>474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1:79" s="8" customFormat="1" ht="18.75" customHeight="1">
      <c r="A93" s="105">
        <v>90</v>
      </c>
      <c r="B93" s="41" t="s">
        <v>619</v>
      </c>
      <c r="C93" s="42">
        <v>40815</v>
      </c>
      <c r="D93" s="41" t="s">
        <v>620</v>
      </c>
      <c r="E93" s="79">
        <v>3603.9</v>
      </c>
      <c r="F93" s="6" t="s">
        <v>473</v>
      </c>
      <c r="G93" s="43" t="s">
        <v>474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</row>
    <row r="94" spans="1:79" s="8" customFormat="1" ht="18.75" customHeight="1">
      <c r="A94" s="105">
        <v>91</v>
      </c>
      <c r="B94" s="41" t="s">
        <v>621</v>
      </c>
      <c r="C94" s="42">
        <v>40815</v>
      </c>
      <c r="D94" s="41" t="s">
        <v>620</v>
      </c>
      <c r="E94" s="79">
        <v>3603.9</v>
      </c>
      <c r="F94" s="6" t="s">
        <v>473</v>
      </c>
      <c r="G94" s="43" t="s">
        <v>474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</row>
    <row r="95" spans="1:79" s="8" customFormat="1" ht="18.75" customHeight="1">
      <c r="A95" s="105">
        <v>92</v>
      </c>
      <c r="B95" s="41" t="s">
        <v>622</v>
      </c>
      <c r="C95" s="42">
        <v>40815</v>
      </c>
      <c r="D95" s="41" t="s">
        <v>623</v>
      </c>
      <c r="E95" s="79">
        <v>3603.9</v>
      </c>
      <c r="F95" s="6" t="s">
        <v>473</v>
      </c>
      <c r="G95" s="43" t="s">
        <v>474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</row>
    <row r="96" spans="1:79" s="8" customFormat="1" ht="18.75" customHeight="1">
      <c r="A96" s="105">
        <v>93</v>
      </c>
      <c r="B96" s="41" t="s">
        <v>624</v>
      </c>
      <c r="C96" s="42">
        <v>40815</v>
      </c>
      <c r="D96" s="41" t="s">
        <v>620</v>
      </c>
      <c r="E96" s="79">
        <v>3603.9</v>
      </c>
      <c r="F96" s="6" t="s">
        <v>473</v>
      </c>
      <c r="G96" s="43" t="s">
        <v>474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</row>
    <row r="97" spans="1:79" s="8" customFormat="1" ht="18.75" customHeight="1">
      <c r="A97" s="105">
        <v>94</v>
      </c>
      <c r="B97" s="41" t="s">
        <v>625</v>
      </c>
      <c r="C97" s="42">
        <v>40815</v>
      </c>
      <c r="D97" s="41" t="s">
        <v>620</v>
      </c>
      <c r="E97" s="79">
        <v>3603.9</v>
      </c>
      <c r="F97" s="6" t="s">
        <v>473</v>
      </c>
      <c r="G97" s="43" t="s">
        <v>474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</row>
    <row r="98" spans="1:79" s="8" customFormat="1" ht="18.75" customHeight="1">
      <c r="A98" s="105">
        <v>95</v>
      </c>
      <c r="B98" s="41" t="s">
        <v>626</v>
      </c>
      <c r="C98" s="42">
        <v>40815</v>
      </c>
      <c r="D98" s="41" t="s">
        <v>620</v>
      </c>
      <c r="E98" s="79">
        <v>3603.9</v>
      </c>
      <c r="F98" s="6" t="s">
        <v>473</v>
      </c>
      <c r="G98" s="43" t="s">
        <v>474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</row>
    <row r="99" spans="1:79" s="8" customFormat="1" ht="18.75" customHeight="1">
      <c r="A99" s="105">
        <v>96</v>
      </c>
      <c r="B99" s="41" t="s">
        <v>627</v>
      </c>
      <c r="C99" s="42">
        <v>40815</v>
      </c>
      <c r="D99" s="41" t="s">
        <v>620</v>
      </c>
      <c r="E99" s="79">
        <v>3603.9</v>
      </c>
      <c r="F99" s="6" t="s">
        <v>473</v>
      </c>
      <c r="G99" s="43" t="s">
        <v>474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</row>
    <row r="100" spans="1:79" s="8" customFormat="1" ht="18.75" customHeight="1">
      <c r="A100" s="105">
        <v>97</v>
      </c>
      <c r="B100" s="41" t="s">
        <v>628</v>
      </c>
      <c r="C100" s="42">
        <v>40815</v>
      </c>
      <c r="D100" s="41" t="s">
        <v>620</v>
      </c>
      <c r="E100" s="79">
        <v>3603.9</v>
      </c>
      <c r="F100" s="6" t="s">
        <v>473</v>
      </c>
      <c r="G100" s="43" t="s">
        <v>474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</row>
    <row r="101" spans="1:79" s="8" customFormat="1" ht="18.75" customHeight="1">
      <c r="A101" s="105">
        <v>98</v>
      </c>
      <c r="B101" s="41" t="s">
        <v>629</v>
      </c>
      <c r="C101" s="42">
        <v>40815</v>
      </c>
      <c r="D101" s="41" t="s">
        <v>620</v>
      </c>
      <c r="E101" s="79">
        <v>3603.9</v>
      </c>
      <c r="F101" s="6" t="s">
        <v>473</v>
      </c>
      <c r="G101" s="43" t="s">
        <v>474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1:79" s="8" customFormat="1" ht="18.75" customHeight="1">
      <c r="A102" s="105">
        <v>99</v>
      </c>
      <c r="B102" s="41" t="s">
        <v>630</v>
      </c>
      <c r="C102" s="42">
        <v>40815</v>
      </c>
      <c r="D102" s="41" t="s">
        <v>620</v>
      </c>
      <c r="E102" s="79">
        <v>3603.9</v>
      </c>
      <c r="F102" s="6" t="s">
        <v>473</v>
      </c>
      <c r="G102" s="43" t="s">
        <v>474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</row>
    <row r="103" spans="1:79" s="8" customFormat="1" ht="18.75" customHeight="1">
      <c r="A103" s="105">
        <v>100</v>
      </c>
      <c r="B103" s="41" t="s">
        <v>631</v>
      </c>
      <c r="C103" s="42">
        <v>40815</v>
      </c>
      <c r="D103" s="41" t="s">
        <v>620</v>
      </c>
      <c r="E103" s="79">
        <v>3603.9</v>
      </c>
      <c r="F103" s="6" t="s">
        <v>473</v>
      </c>
      <c r="G103" s="43" t="s">
        <v>474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</row>
    <row r="104" spans="1:79" s="8" customFormat="1" ht="18.75" customHeight="1">
      <c r="A104" s="105">
        <v>101</v>
      </c>
      <c r="B104" s="41" t="s">
        <v>632</v>
      </c>
      <c r="C104" s="42">
        <v>40815</v>
      </c>
      <c r="D104" s="41" t="s">
        <v>620</v>
      </c>
      <c r="E104" s="79">
        <v>3603.9</v>
      </c>
      <c r="F104" s="6" t="s">
        <v>473</v>
      </c>
      <c r="G104" s="43" t="s">
        <v>474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</row>
    <row r="105" spans="1:79" s="8" customFormat="1" ht="18.75" customHeight="1">
      <c r="A105" s="105">
        <v>102</v>
      </c>
      <c r="B105" s="41" t="s">
        <v>633</v>
      </c>
      <c r="C105" s="42">
        <v>40815</v>
      </c>
      <c r="D105" s="41" t="s">
        <v>620</v>
      </c>
      <c r="E105" s="79">
        <v>3603.9</v>
      </c>
      <c r="F105" s="6" t="s">
        <v>473</v>
      </c>
      <c r="G105" s="43" t="s">
        <v>474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</row>
    <row r="106" spans="1:79" s="8" customFormat="1" ht="18.75" customHeight="1">
      <c r="A106" s="105">
        <v>103</v>
      </c>
      <c r="B106" s="41" t="s">
        <v>634</v>
      </c>
      <c r="C106" s="42">
        <v>40815</v>
      </c>
      <c r="D106" s="41" t="s">
        <v>635</v>
      </c>
      <c r="E106" s="79">
        <v>3603.9</v>
      </c>
      <c r="F106" s="6" t="s">
        <v>473</v>
      </c>
      <c r="G106" s="43" t="s">
        <v>474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</row>
    <row r="107" spans="1:79" s="8" customFormat="1" ht="18.75" customHeight="1">
      <c r="A107" s="105">
        <v>104</v>
      </c>
      <c r="B107" s="41" t="s">
        <v>636</v>
      </c>
      <c r="C107" s="42">
        <v>40417</v>
      </c>
      <c r="D107" s="41" t="s">
        <v>637</v>
      </c>
      <c r="E107" s="79">
        <v>2487.58</v>
      </c>
      <c r="F107" s="6" t="s">
        <v>473</v>
      </c>
      <c r="G107" s="43" t="s">
        <v>474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1:79" s="8" customFormat="1" ht="18.75" customHeight="1">
      <c r="A108" s="105">
        <v>105</v>
      </c>
      <c r="B108" s="41" t="s">
        <v>638</v>
      </c>
      <c r="C108" s="42">
        <v>40177</v>
      </c>
      <c r="D108" s="41" t="s">
        <v>639</v>
      </c>
      <c r="E108" s="79">
        <v>4090.66</v>
      </c>
      <c r="F108" s="6" t="s">
        <v>473</v>
      </c>
      <c r="G108" s="43" t="s">
        <v>474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</row>
    <row r="109" spans="1:79" s="8" customFormat="1" ht="18.75" customHeight="1">
      <c r="A109" s="105">
        <v>106</v>
      </c>
      <c r="B109" s="41" t="s">
        <v>640</v>
      </c>
      <c r="C109" s="42">
        <v>39444</v>
      </c>
      <c r="D109" s="41" t="s">
        <v>641</v>
      </c>
      <c r="E109" s="79">
        <v>3142.72</v>
      </c>
      <c r="F109" s="6" t="s">
        <v>473</v>
      </c>
      <c r="G109" s="43" t="s">
        <v>474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</row>
    <row r="110" spans="1:79" s="8" customFormat="1" ht="18.75" customHeight="1">
      <c r="A110" s="105">
        <v>107</v>
      </c>
      <c r="B110" s="41" t="s">
        <v>642</v>
      </c>
      <c r="C110" s="42">
        <v>39444</v>
      </c>
      <c r="D110" s="41" t="s">
        <v>641</v>
      </c>
      <c r="E110" s="79">
        <v>3142.72</v>
      </c>
      <c r="F110" s="6" t="s">
        <v>473</v>
      </c>
      <c r="G110" s="43" t="s">
        <v>474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</row>
    <row r="111" spans="1:79" s="8" customFormat="1" ht="18.75" customHeight="1">
      <c r="A111" s="105">
        <v>108</v>
      </c>
      <c r="B111" s="41" t="s">
        <v>643</v>
      </c>
      <c r="C111" s="42">
        <v>39444</v>
      </c>
      <c r="D111" s="41" t="s">
        <v>641</v>
      </c>
      <c r="E111" s="79">
        <v>3142.72</v>
      </c>
      <c r="F111" s="6" t="s">
        <v>473</v>
      </c>
      <c r="G111" s="43" t="s">
        <v>474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1:79" s="8" customFormat="1" ht="18.75" customHeight="1">
      <c r="A112" s="105">
        <v>109</v>
      </c>
      <c r="B112" s="41" t="s">
        <v>644</v>
      </c>
      <c r="C112" s="42">
        <v>39444</v>
      </c>
      <c r="D112" s="41" t="s">
        <v>641</v>
      </c>
      <c r="E112" s="79">
        <v>3142.72</v>
      </c>
      <c r="F112" s="6" t="s">
        <v>473</v>
      </c>
      <c r="G112" s="43" t="s">
        <v>474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1:79" s="8" customFormat="1" ht="18.75" customHeight="1">
      <c r="A113" s="105">
        <v>110</v>
      </c>
      <c r="B113" s="41" t="s">
        <v>645</v>
      </c>
      <c r="C113" s="42">
        <v>39444</v>
      </c>
      <c r="D113" s="41" t="s">
        <v>641</v>
      </c>
      <c r="E113" s="79">
        <v>3142.72</v>
      </c>
      <c r="F113" s="6" t="s">
        <v>473</v>
      </c>
      <c r="G113" s="43" t="s">
        <v>474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</row>
    <row r="114" spans="1:79" s="8" customFormat="1" ht="18.75" customHeight="1">
      <c r="A114" s="105">
        <v>111</v>
      </c>
      <c r="B114" s="41" t="s">
        <v>646</v>
      </c>
      <c r="C114" s="42">
        <v>39444</v>
      </c>
      <c r="D114" s="41" t="s">
        <v>641</v>
      </c>
      <c r="E114" s="79">
        <v>3142.72</v>
      </c>
      <c r="F114" s="6" t="s">
        <v>473</v>
      </c>
      <c r="G114" s="43" t="s">
        <v>474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</row>
    <row r="115" spans="1:79" s="8" customFormat="1" ht="18.75" customHeight="1">
      <c r="A115" s="105">
        <v>112</v>
      </c>
      <c r="B115" s="41" t="s">
        <v>647</v>
      </c>
      <c r="C115" s="42">
        <v>40788</v>
      </c>
      <c r="D115" s="41" t="s">
        <v>648</v>
      </c>
      <c r="E115" s="79">
        <v>4501.8</v>
      </c>
      <c r="F115" s="6" t="s">
        <v>473</v>
      </c>
      <c r="G115" s="43" t="s">
        <v>474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</row>
    <row r="116" spans="1:79" s="8" customFormat="1" ht="18.75" customHeight="1">
      <c r="A116" s="105">
        <v>113</v>
      </c>
      <c r="B116" s="41" t="s">
        <v>649</v>
      </c>
      <c r="C116" s="42">
        <v>40788</v>
      </c>
      <c r="D116" s="41" t="s">
        <v>648</v>
      </c>
      <c r="E116" s="79">
        <v>4501.8</v>
      </c>
      <c r="F116" s="6" t="s">
        <v>473</v>
      </c>
      <c r="G116" s="43" t="s">
        <v>474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</row>
    <row r="117" spans="1:79" s="8" customFormat="1" ht="18.75" customHeight="1">
      <c r="A117" s="105">
        <v>114</v>
      </c>
      <c r="B117" s="41" t="s">
        <v>650</v>
      </c>
      <c r="C117" s="42">
        <v>40788</v>
      </c>
      <c r="D117" s="41" t="s">
        <v>648</v>
      </c>
      <c r="E117" s="79">
        <v>4501.8</v>
      </c>
      <c r="F117" s="6" t="s">
        <v>473</v>
      </c>
      <c r="G117" s="43" t="s">
        <v>474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</row>
    <row r="118" spans="1:79" s="8" customFormat="1" ht="18.75" customHeight="1">
      <c r="A118" s="105">
        <v>115</v>
      </c>
      <c r="B118" s="41" t="s">
        <v>651</v>
      </c>
      <c r="C118" s="42">
        <v>40788</v>
      </c>
      <c r="D118" s="41" t="s">
        <v>648</v>
      </c>
      <c r="E118" s="79">
        <v>4501.8</v>
      </c>
      <c r="F118" s="6" t="s">
        <v>473</v>
      </c>
      <c r="G118" s="43" t="s">
        <v>474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</row>
    <row r="119" spans="1:79" s="8" customFormat="1" ht="18.75" customHeight="1">
      <c r="A119" s="105">
        <v>116</v>
      </c>
      <c r="B119" s="41" t="s">
        <v>652</v>
      </c>
      <c r="C119" s="42">
        <v>40788</v>
      </c>
      <c r="D119" s="41" t="s">
        <v>648</v>
      </c>
      <c r="E119" s="79">
        <v>4501.8</v>
      </c>
      <c r="F119" s="6" t="s">
        <v>473</v>
      </c>
      <c r="G119" s="43" t="s">
        <v>474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</row>
    <row r="120" spans="1:79" s="8" customFormat="1" ht="18.75" customHeight="1">
      <c r="A120" s="105">
        <v>117</v>
      </c>
      <c r="B120" s="41" t="s">
        <v>653</v>
      </c>
      <c r="C120" s="42">
        <v>40788</v>
      </c>
      <c r="D120" s="41" t="s">
        <v>648</v>
      </c>
      <c r="E120" s="79">
        <v>4501.8</v>
      </c>
      <c r="F120" s="6" t="s">
        <v>473</v>
      </c>
      <c r="G120" s="43" t="s">
        <v>474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</row>
    <row r="121" spans="1:79" s="8" customFormat="1" ht="18.75" customHeight="1">
      <c r="A121" s="105">
        <v>118</v>
      </c>
      <c r="B121" s="41" t="s">
        <v>654</v>
      </c>
      <c r="C121" s="42">
        <v>39444</v>
      </c>
      <c r="D121" s="41" t="s">
        <v>655</v>
      </c>
      <c r="E121" s="79">
        <v>1911.74</v>
      </c>
      <c r="F121" s="6" t="s">
        <v>473</v>
      </c>
      <c r="G121" s="43" t="s">
        <v>474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</row>
    <row r="122" spans="1:79" s="8" customFormat="1" ht="18.75" customHeight="1">
      <c r="A122" s="105">
        <v>119</v>
      </c>
      <c r="B122" s="41" t="s">
        <v>656</v>
      </c>
      <c r="C122" s="42">
        <v>39444</v>
      </c>
      <c r="D122" s="41" t="s">
        <v>657</v>
      </c>
      <c r="E122" s="79">
        <v>5209.4</v>
      </c>
      <c r="F122" s="6" t="s">
        <v>473</v>
      </c>
      <c r="G122" s="43" t="s">
        <v>474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</row>
    <row r="123" spans="1:79" s="8" customFormat="1" ht="18.75" customHeight="1">
      <c r="A123" s="105">
        <v>120</v>
      </c>
      <c r="B123" s="41" t="s">
        <v>658</v>
      </c>
      <c r="C123" s="42">
        <v>39444</v>
      </c>
      <c r="D123" s="41" t="s">
        <v>657</v>
      </c>
      <c r="E123" s="79">
        <v>5209.4</v>
      </c>
      <c r="F123" s="6" t="s">
        <v>473</v>
      </c>
      <c r="G123" s="43" t="s">
        <v>474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</row>
    <row r="124" spans="1:79" s="8" customFormat="1" ht="18.75" customHeight="1">
      <c r="A124" s="105">
        <v>121</v>
      </c>
      <c r="B124" s="41" t="s">
        <v>659</v>
      </c>
      <c r="C124" s="42">
        <v>36888</v>
      </c>
      <c r="D124" s="41" t="s">
        <v>660</v>
      </c>
      <c r="E124" s="79">
        <v>8479</v>
      </c>
      <c r="F124" s="6" t="s">
        <v>473</v>
      </c>
      <c r="G124" s="43" t="s">
        <v>474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</row>
    <row r="125" spans="1:79" s="8" customFormat="1" ht="18.75" customHeight="1">
      <c r="A125" s="105">
        <v>122</v>
      </c>
      <c r="B125" s="41" t="s">
        <v>661</v>
      </c>
      <c r="C125" s="42">
        <v>39323</v>
      </c>
      <c r="D125" s="41" t="s">
        <v>662</v>
      </c>
      <c r="E125" s="79">
        <v>2287.5</v>
      </c>
      <c r="F125" s="6" t="s">
        <v>473</v>
      </c>
      <c r="G125" s="43" t="s">
        <v>474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</row>
    <row r="126" spans="1:79" s="8" customFormat="1" ht="18.75" customHeight="1">
      <c r="A126" s="105">
        <v>123</v>
      </c>
      <c r="B126" s="41" t="s">
        <v>663</v>
      </c>
      <c r="C126" s="42">
        <v>39323</v>
      </c>
      <c r="D126" s="41" t="s">
        <v>664</v>
      </c>
      <c r="E126" s="79">
        <v>2519.1</v>
      </c>
      <c r="F126" s="6" t="s">
        <v>473</v>
      </c>
      <c r="G126" s="43" t="s">
        <v>474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</row>
    <row r="127" spans="1:79" s="8" customFormat="1" ht="18.75" customHeight="1">
      <c r="A127" s="105">
        <v>124</v>
      </c>
      <c r="B127" s="41" t="s">
        <v>665</v>
      </c>
      <c r="C127" s="42">
        <v>39323</v>
      </c>
      <c r="D127" s="41" t="s">
        <v>664</v>
      </c>
      <c r="E127" s="79">
        <v>2287.5</v>
      </c>
      <c r="F127" s="6" t="s">
        <v>473</v>
      </c>
      <c r="G127" s="43" t="s">
        <v>474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</row>
    <row r="128" spans="1:79" s="8" customFormat="1" ht="18.75" customHeight="1">
      <c r="A128" s="105">
        <v>125</v>
      </c>
      <c r="B128" s="41" t="s">
        <v>666</v>
      </c>
      <c r="C128" s="42">
        <v>39323</v>
      </c>
      <c r="D128" s="41" t="s">
        <v>664</v>
      </c>
      <c r="E128" s="79">
        <v>3096.16</v>
      </c>
      <c r="F128" s="6" t="s">
        <v>473</v>
      </c>
      <c r="G128" s="43" t="s">
        <v>474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</row>
    <row r="129" spans="1:79" s="8" customFormat="1" ht="18.75" customHeight="1">
      <c r="A129" s="105">
        <v>126</v>
      </c>
      <c r="B129" s="41" t="s">
        <v>667</v>
      </c>
      <c r="C129" s="42">
        <v>39609</v>
      </c>
      <c r="D129" s="41" t="s">
        <v>668</v>
      </c>
      <c r="E129" s="79">
        <v>1495.72</v>
      </c>
      <c r="F129" s="6" t="s">
        <v>473</v>
      </c>
      <c r="G129" s="43" t="s">
        <v>474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</row>
    <row r="130" spans="1:79" s="8" customFormat="1" ht="18.75" customHeight="1">
      <c r="A130" s="105">
        <v>127</v>
      </c>
      <c r="B130" s="41" t="s">
        <v>669</v>
      </c>
      <c r="C130" s="42">
        <v>40543</v>
      </c>
      <c r="D130" s="41" t="s">
        <v>670</v>
      </c>
      <c r="E130" s="79">
        <v>732.31</v>
      </c>
      <c r="F130" s="6" t="s">
        <v>473</v>
      </c>
      <c r="G130" s="43" t="s">
        <v>474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</row>
    <row r="131" spans="1:79" s="8" customFormat="1" ht="18.75" customHeight="1">
      <c r="A131" s="105">
        <v>128</v>
      </c>
      <c r="B131" s="41" t="s">
        <v>671</v>
      </c>
      <c r="C131" s="42">
        <v>39609</v>
      </c>
      <c r="D131" s="41" t="s">
        <v>672</v>
      </c>
      <c r="E131" s="79">
        <v>3010.96</v>
      </c>
      <c r="F131" s="6" t="s">
        <v>473</v>
      </c>
      <c r="G131" s="43" t="s">
        <v>474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</row>
    <row r="132" spans="1:79" s="8" customFormat="1" ht="18.75" customHeight="1">
      <c r="A132" s="105">
        <v>129</v>
      </c>
      <c r="B132" s="41" t="s">
        <v>673</v>
      </c>
      <c r="C132" s="42">
        <v>39609</v>
      </c>
      <c r="D132" s="41" t="s">
        <v>674</v>
      </c>
      <c r="E132" s="79">
        <v>3010.96</v>
      </c>
      <c r="F132" s="6" t="s">
        <v>473</v>
      </c>
      <c r="G132" s="43" t="s">
        <v>474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</row>
    <row r="133" spans="1:79" s="8" customFormat="1" ht="18.75" customHeight="1">
      <c r="A133" s="105">
        <v>130</v>
      </c>
      <c r="B133" s="41" t="s">
        <v>675</v>
      </c>
      <c r="C133" s="42">
        <v>39609</v>
      </c>
      <c r="D133" s="41" t="s">
        <v>674</v>
      </c>
      <c r="E133" s="79">
        <v>3010.96</v>
      </c>
      <c r="F133" s="6" t="s">
        <v>473</v>
      </c>
      <c r="G133" s="43" t="s">
        <v>474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</row>
    <row r="134" spans="1:79" s="8" customFormat="1" ht="18.75" customHeight="1">
      <c r="A134" s="105">
        <v>131</v>
      </c>
      <c r="B134" s="41" t="s">
        <v>676</v>
      </c>
      <c r="C134" s="42">
        <v>39609</v>
      </c>
      <c r="D134" s="41" t="s">
        <v>674</v>
      </c>
      <c r="E134" s="79">
        <v>3010.96</v>
      </c>
      <c r="F134" s="6" t="s">
        <v>473</v>
      </c>
      <c r="G134" s="43" t="s">
        <v>474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</row>
    <row r="135" spans="1:79" s="8" customFormat="1" ht="18.75" customHeight="1">
      <c r="A135" s="105">
        <v>132</v>
      </c>
      <c r="B135" s="41" t="s">
        <v>677</v>
      </c>
      <c r="C135" s="42">
        <v>39609</v>
      </c>
      <c r="D135" s="41" t="s">
        <v>674</v>
      </c>
      <c r="E135" s="79">
        <v>3010.96</v>
      </c>
      <c r="F135" s="6" t="s">
        <v>473</v>
      </c>
      <c r="G135" s="43" t="s">
        <v>474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</row>
    <row r="136" spans="1:79" s="8" customFormat="1" ht="18.75" customHeight="1">
      <c r="A136" s="105">
        <v>133</v>
      </c>
      <c r="B136" s="41" t="s">
        <v>678</v>
      </c>
      <c r="C136" s="42">
        <v>39609</v>
      </c>
      <c r="D136" s="41" t="s">
        <v>674</v>
      </c>
      <c r="E136" s="79">
        <v>3010.96</v>
      </c>
      <c r="F136" s="6" t="s">
        <v>473</v>
      </c>
      <c r="G136" s="43" t="s">
        <v>474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</row>
    <row r="137" spans="1:79" s="8" customFormat="1" ht="18.75" customHeight="1">
      <c r="A137" s="105">
        <v>134</v>
      </c>
      <c r="B137" s="41" t="s">
        <v>679</v>
      </c>
      <c r="C137" s="42">
        <v>39609</v>
      </c>
      <c r="D137" s="41" t="s">
        <v>680</v>
      </c>
      <c r="E137" s="79">
        <v>3010.96</v>
      </c>
      <c r="F137" s="6" t="s">
        <v>473</v>
      </c>
      <c r="G137" s="43" t="s">
        <v>474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</row>
    <row r="138" spans="1:79" s="8" customFormat="1" ht="18.75" customHeight="1">
      <c r="A138" s="105">
        <v>135</v>
      </c>
      <c r="B138" s="41" t="s">
        <v>681</v>
      </c>
      <c r="C138" s="42">
        <v>39609</v>
      </c>
      <c r="D138" s="41" t="s">
        <v>682</v>
      </c>
      <c r="E138" s="79">
        <v>3010.96</v>
      </c>
      <c r="F138" s="6" t="s">
        <v>473</v>
      </c>
      <c r="G138" s="43" t="s">
        <v>474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</row>
    <row r="139" spans="1:79" s="8" customFormat="1" ht="18.75" customHeight="1">
      <c r="A139" s="105">
        <v>136</v>
      </c>
      <c r="B139" s="41" t="s">
        <v>683</v>
      </c>
      <c r="C139" s="42">
        <v>39609</v>
      </c>
      <c r="D139" s="41" t="s">
        <v>682</v>
      </c>
      <c r="E139" s="79">
        <v>3010.96</v>
      </c>
      <c r="F139" s="6" t="s">
        <v>473</v>
      </c>
      <c r="G139" s="43" t="s">
        <v>474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</row>
    <row r="140" spans="1:79" s="8" customFormat="1" ht="18.75" customHeight="1">
      <c r="A140" s="105">
        <v>137</v>
      </c>
      <c r="B140" s="41" t="s">
        <v>684</v>
      </c>
      <c r="C140" s="42">
        <v>39609</v>
      </c>
      <c r="D140" s="41" t="s">
        <v>682</v>
      </c>
      <c r="E140" s="79">
        <v>3010.96</v>
      </c>
      <c r="F140" s="6" t="s">
        <v>473</v>
      </c>
      <c r="G140" s="43" t="s">
        <v>474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</row>
    <row r="141" spans="1:79" s="8" customFormat="1" ht="18.75" customHeight="1">
      <c r="A141" s="105">
        <v>138</v>
      </c>
      <c r="B141" s="41" t="s">
        <v>685</v>
      </c>
      <c r="C141" s="42">
        <v>39609</v>
      </c>
      <c r="D141" s="41" t="s">
        <v>686</v>
      </c>
      <c r="E141" s="79">
        <v>3010.96</v>
      </c>
      <c r="F141" s="6" t="s">
        <v>473</v>
      </c>
      <c r="G141" s="43" t="s">
        <v>474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</row>
    <row r="142" spans="1:79" s="8" customFormat="1" ht="18.75" customHeight="1">
      <c r="A142" s="105">
        <v>139</v>
      </c>
      <c r="B142" s="41" t="s">
        <v>687</v>
      </c>
      <c r="C142" s="42">
        <v>40309</v>
      </c>
      <c r="D142" s="41" t="s">
        <v>688</v>
      </c>
      <c r="E142" s="79">
        <v>3190.3</v>
      </c>
      <c r="F142" s="6" t="s">
        <v>473</v>
      </c>
      <c r="G142" s="43" t="s">
        <v>474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</row>
    <row r="143" spans="1:79" s="8" customFormat="1" ht="18.75" customHeight="1">
      <c r="A143" s="105">
        <v>140</v>
      </c>
      <c r="B143" s="41" t="s">
        <v>689</v>
      </c>
      <c r="C143" s="42">
        <v>40177</v>
      </c>
      <c r="D143" s="41" t="s">
        <v>690</v>
      </c>
      <c r="E143" s="79">
        <v>4090.66</v>
      </c>
      <c r="F143" s="6" t="s">
        <v>473</v>
      </c>
      <c r="G143" s="43" t="s">
        <v>474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</row>
    <row r="144" spans="1:79" s="8" customFormat="1" ht="18.75" customHeight="1">
      <c r="A144" s="105">
        <v>141</v>
      </c>
      <c r="B144" s="41" t="s">
        <v>691</v>
      </c>
      <c r="C144" s="42">
        <v>40113</v>
      </c>
      <c r="D144" s="41" t="s">
        <v>692</v>
      </c>
      <c r="E144" s="79">
        <v>0</v>
      </c>
      <c r="F144" s="6" t="s">
        <v>473</v>
      </c>
      <c r="G144" s="43" t="s">
        <v>474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</row>
    <row r="145" spans="1:79" s="8" customFormat="1" ht="18.75" customHeight="1">
      <c r="A145" s="105">
        <v>142</v>
      </c>
      <c r="B145" s="41" t="s">
        <v>693</v>
      </c>
      <c r="C145" s="42">
        <v>39609</v>
      </c>
      <c r="D145" s="41" t="s">
        <v>674</v>
      </c>
      <c r="E145" s="79">
        <v>3010.96</v>
      </c>
      <c r="F145" s="6" t="s">
        <v>473</v>
      </c>
      <c r="G145" s="43" t="s">
        <v>474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</row>
    <row r="146" spans="1:79" s="8" customFormat="1" ht="18.75" customHeight="1">
      <c r="A146" s="105">
        <v>143</v>
      </c>
      <c r="B146" s="41" t="s">
        <v>694</v>
      </c>
      <c r="C146" s="42">
        <v>40309</v>
      </c>
      <c r="D146" s="41" t="s">
        <v>695</v>
      </c>
      <c r="E146" s="79">
        <v>5080.08</v>
      </c>
      <c r="F146" s="6" t="s">
        <v>473</v>
      </c>
      <c r="G146" s="43" t="s">
        <v>474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</row>
    <row r="147" spans="1:79" s="8" customFormat="1" ht="18.75" customHeight="1">
      <c r="A147" s="105">
        <v>144</v>
      </c>
      <c r="B147" s="41" t="s">
        <v>696</v>
      </c>
      <c r="C147" s="42">
        <v>38869</v>
      </c>
      <c r="D147" s="41" t="s">
        <v>697</v>
      </c>
      <c r="E147" s="79">
        <v>1104.1</v>
      </c>
      <c r="F147" s="6" t="s">
        <v>473</v>
      </c>
      <c r="G147" s="43" t="s">
        <v>474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</row>
    <row r="148" spans="1:79" s="8" customFormat="1" ht="18.75" customHeight="1">
      <c r="A148" s="105">
        <v>145</v>
      </c>
      <c r="B148" s="41" t="s">
        <v>698</v>
      </c>
      <c r="C148" s="42">
        <v>38869</v>
      </c>
      <c r="D148" s="41" t="s">
        <v>699</v>
      </c>
      <c r="E148" s="79">
        <v>1104.1</v>
      </c>
      <c r="F148" s="6" t="s">
        <v>473</v>
      </c>
      <c r="G148" s="43" t="s">
        <v>474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</row>
    <row r="149" spans="1:79" s="8" customFormat="1" ht="18.75" customHeight="1">
      <c r="A149" s="105">
        <v>146</v>
      </c>
      <c r="B149" s="41" t="s">
        <v>700</v>
      </c>
      <c r="C149" s="42">
        <v>38775</v>
      </c>
      <c r="D149" s="41" t="s">
        <v>701</v>
      </c>
      <c r="E149" s="79">
        <v>950</v>
      </c>
      <c r="F149" s="6" t="s">
        <v>473</v>
      </c>
      <c r="G149" s="43" t="s">
        <v>474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</row>
    <row r="150" spans="1:79" s="8" customFormat="1" ht="18.75" customHeight="1">
      <c r="A150" s="105">
        <v>147</v>
      </c>
      <c r="B150" s="41" t="s">
        <v>702</v>
      </c>
      <c r="C150" s="42">
        <v>39010</v>
      </c>
      <c r="D150" s="41" t="s">
        <v>703</v>
      </c>
      <c r="E150" s="79">
        <v>985</v>
      </c>
      <c r="F150" s="6" t="s">
        <v>473</v>
      </c>
      <c r="G150" s="43" t="s">
        <v>474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</row>
    <row r="151" spans="1:79" s="8" customFormat="1" ht="18.75" customHeight="1">
      <c r="A151" s="105">
        <v>148</v>
      </c>
      <c r="B151" s="41" t="s">
        <v>704</v>
      </c>
      <c r="C151" s="42">
        <v>39932</v>
      </c>
      <c r="D151" s="41" t="s">
        <v>705</v>
      </c>
      <c r="E151" s="79">
        <v>666.71</v>
      </c>
      <c r="F151" s="6" t="s">
        <v>473</v>
      </c>
      <c r="G151" s="43" t="s">
        <v>474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</row>
    <row r="152" spans="1:79" s="8" customFormat="1" ht="18.75" customHeight="1">
      <c r="A152" s="105">
        <v>149</v>
      </c>
      <c r="B152" s="41" t="s">
        <v>706</v>
      </c>
      <c r="C152" s="42">
        <v>39609</v>
      </c>
      <c r="D152" s="41" t="s">
        <v>707</v>
      </c>
      <c r="E152" s="79">
        <v>745.42</v>
      </c>
      <c r="F152" s="6" t="s">
        <v>473</v>
      </c>
      <c r="G152" s="43" t="s">
        <v>474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</row>
    <row r="153" spans="1:79" s="8" customFormat="1" ht="18.75" customHeight="1">
      <c r="A153" s="105">
        <v>150</v>
      </c>
      <c r="B153" s="41" t="s">
        <v>708</v>
      </c>
      <c r="C153" s="42">
        <v>39609</v>
      </c>
      <c r="D153" s="41" t="s">
        <v>707</v>
      </c>
      <c r="E153" s="79">
        <v>745.42</v>
      </c>
      <c r="F153" s="6" t="s">
        <v>473</v>
      </c>
      <c r="G153" s="43" t="s">
        <v>474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</row>
    <row r="154" spans="1:79" s="8" customFormat="1" ht="18.75" customHeight="1">
      <c r="A154" s="105">
        <v>151</v>
      </c>
      <c r="B154" s="41" t="s">
        <v>709</v>
      </c>
      <c r="C154" s="42">
        <v>39332</v>
      </c>
      <c r="D154" s="41" t="s">
        <v>710</v>
      </c>
      <c r="E154" s="79">
        <v>640</v>
      </c>
      <c r="F154" s="6" t="s">
        <v>473</v>
      </c>
      <c r="G154" s="43" t="s">
        <v>474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</row>
    <row r="155" spans="1:79" s="8" customFormat="1" ht="18.75" customHeight="1">
      <c r="A155" s="105">
        <v>152</v>
      </c>
      <c r="B155" s="41" t="s">
        <v>711</v>
      </c>
      <c r="C155" s="42">
        <v>40113</v>
      </c>
      <c r="D155" s="41" t="s">
        <v>712</v>
      </c>
      <c r="E155" s="79">
        <v>1161.44</v>
      </c>
      <c r="F155" s="6" t="s">
        <v>473</v>
      </c>
      <c r="G155" s="43" t="s">
        <v>474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</row>
    <row r="156" spans="1:79" s="8" customFormat="1" ht="18.75" customHeight="1">
      <c r="A156" s="105">
        <v>153</v>
      </c>
      <c r="B156" s="41" t="s">
        <v>713</v>
      </c>
      <c r="C156" s="42">
        <v>40113</v>
      </c>
      <c r="D156" s="41" t="s">
        <v>714</v>
      </c>
      <c r="E156" s="79">
        <v>677.1</v>
      </c>
      <c r="F156" s="6" t="s">
        <v>473</v>
      </c>
      <c r="G156" s="43" t="s">
        <v>474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</row>
    <row r="157" spans="1:79" s="8" customFormat="1" ht="18.75" customHeight="1">
      <c r="A157" s="105">
        <v>154</v>
      </c>
      <c r="B157" s="41" t="s">
        <v>715</v>
      </c>
      <c r="C157" s="42">
        <v>40113</v>
      </c>
      <c r="D157" s="41" t="s">
        <v>716</v>
      </c>
      <c r="E157" s="79">
        <v>0</v>
      </c>
      <c r="F157" s="6" t="s">
        <v>473</v>
      </c>
      <c r="G157" s="43" t="s">
        <v>474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</row>
    <row r="158" spans="1:79" s="8" customFormat="1" ht="18.75" customHeight="1">
      <c r="A158" s="105">
        <v>155</v>
      </c>
      <c r="B158" s="41" t="s">
        <v>717</v>
      </c>
      <c r="C158" s="42">
        <v>38372</v>
      </c>
      <c r="D158" s="41" t="s">
        <v>718</v>
      </c>
      <c r="E158" s="79">
        <v>3973.56</v>
      </c>
      <c r="F158" s="6" t="s">
        <v>473</v>
      </c>
      <c r="G158" s="43" t="s">
        <v>474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</row>
    <row r="159" spans="1:79" s="8" customFormat="1" ht="18.75" customHeight="1">
      <c r="A159" s="105">
        <v>156</v>
      </c>
      <c r="B159" s="41" t="s">
        <v>719</v>
      </c>
      <c r="C159" s="42">
        <v>40543</v>
      </c>
      <c r="D159" s="41" t="s">
        <v>720</v>
      </c>
      <c r="E159" s="79">
        <v>500</v>
      </c>
      <c r="F159" s="6" t="s">
        <v>473</v>
      </c>
      <c r="G159" s="43" t="s">
        <v>474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</row>
    <row r="160" spans="1:79" s="8" customFormat="1" ht="18.75" customHeight="1">
      <c r="A160" s="105">
        <v>157</v>
      </c>
      <c r="B160" s="41" t="s">
        <v>721</v>
      </c>
      <c r="C160" s="42">
        <v>40309</v>
      </c>
      <c r="D160" s="41" t="s">
        <v>722</v>
      </c>
      <c r="E160" s="79">
        <v>878.4</v>
      </c>
      <c r="F160" s="6" t="s">
        <v>473</v>
      </c>
      <c r="G160" s="43" t="s">
        <v>474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</row>
    <row r="161" spans="1:79" s="8" customFormat="1" ht="18.75" customHeight="1">
      <c r="A161" s="105">
        <v>158</v>
      </c>
      <c r="B161" s="41" t="s">
        <v>723</v>
      </c>
      <c r="C161" s="42">
        <v>40309</v>
      </c>
      <c r="D161" s="41" t="s">
        <v>722</v>
      </c>
      <c r="E161" s="79">
        <v>878.4</v>
      </c>
      <c r="F161" s="6" t="s">
        <v>473</v>
      </c>
      <c r="G161" s="43" t="s">
        <v>474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</row>
    <row r="162" spans="1:79" s="8" customFormat="1" ht="18.75" customHeight="1">
      <c r="A162" s="105">
        <v>159</v>
      </c>
      <c r="B162" s="41" t="s">
        <v>724</v>
      </c>
      <c r="C162" s="42">
        <v>40309</v>
      </c>
      <c r="D162" s="41" t="s">
        <v>722</v>
      </c>
      <c r="E162" s="79">
        <v>878.4</v>
      </c>
      <c r="F162" s="6" t="s">
        <v>473</v>
      </c>
      <c r="G162" s="43" t="s">
        <v>474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</row>
    <row r="163" spans="1:79" s="8" customFormat="1" ht="18.75" customHeight="1">
      <c r="A163" s="105">
        <v>160</v>
      </c>
      <c r="B163" s="41" t="s">
        <v>725</v>
      </c>
      <c r="C163" s="42">
        <v>39717</v>
      </c>
      <c r="D163" s="41" t="s">
        <v>726</v>
      </c>
      <c r="E163" s="79">
        <v>35290.94</v>
      </c>
      <c r="F163" s="6" t="s">
        <v>473</v>
      </c>
      <c r="G163" s="43" t="s">
        <v>474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</row>
    <row r="164" spans="1:79" s="8" customFormat="1" ht="18.75" customHeight="1">
      <c r="A164" s="105">
        <v>161</v>
      </c>
      <c r="B164" s="41" t="s">
        <v>727</v>
      </c>
      <c r="C164" s="42">
        <v>40680</v>
      </c>
      <c r="D164" s="41" t="s">
        <v>726</v>
      </c>
      <c r="E164" s="79">
        <v>20110.5</v>
      </c>
      <c r="F164" s="6" t="s">
        <v>473</v>
      </c>
      <c r="G164" s="43" t="s">
        <v>474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</row>
    <row r="165" spans="1:79" s="8" customFormat="1" ht="18.75" customHeight="1">
      <c r="A165" s="105">
        <v>162</v>
      </c>
      <c r="B165" s="41" t="s">
        <v>728</v>
      </c>
      <c r="C165" s="42">
        <v>39332</v>
      </c>
      <c r="D165" s="41" t="s">
        <v>729</v>
      </c>
      <c r="E165" s="79">
        <v>6175.9</v>
      </c>
      <c r="F165" s="6" t="s">
        <v>473</v>
      </c>
      <c r="G165" s="43" t="s">
        <v>474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</row>
    <row r="166" spans="1:79" s="8" customFormat="1" ht="18.75" customHeight="1">
      <c r="A166" s="105">
        <v>163</v>
      </c>
      <c r="B166" s="41" t="s">
        <v>730</v>
      </c>
      <c r="C166" s="42">
        <v>39932</v>
      </c>
      <c r="D166" s="41" t="s">
        <v>731</v>
      </c>
      <c r="E166" s="79">
        <v>9142.96</v>
      </c>
      <c r="F166" s="6" t="s">
        <v>473</v>
      </c>
      <c r="G166" s="43" t="s">
        <v>474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</row>
    <row r="167" spans="1:79" s="8" customFormat="1" ht="18.75" customHeight="1">
      <c r="A167" s="105">
        <v>164</v>
      </c>
      <c r="B167" s="41" t="s">
        <v>732</v>
      </c>
      <c r="C167" s="42">
        <v>39932</v>
      </c>
      <c r="D167" s="41" t="s">
        <v>731</v>
      </c>
      <c r="E167" s="79">
        <v>9142.96</v>
      </c>
      <c r="F167" s="6" t="s">
        <v>473</v>
      </c>
      <c r="G167" s="43" t="s">
        <v>474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</row>
    <row r="168" spans="1:79" s="8" customFormat="1" ht="18.75" customHeight="1">
      <c r="A168" s="105">
        <v>165</v>
      </c>
      <c r="B168" s="41" t="s">
        <v>733</v>
      </c>
      <c r="C168" s="42">
        <v>39755</v>
      </c>
      <c r="D168" s="41" t="s">
        <v>734</v>
      </c>
      <c r="E168" s="79">
        <v>3076.9</v>
      </c>
      <c r="F168" s="6" t="s">
        <v>473</v>
      </c>
      <c r="G168" s="43" t="s">
        <v>474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</row>
    <row r="169" spans="1:79" s="8" customFormat="1" ht="18.75" customHeight="1">
      <c r="A169" s="105">
        <v>166</v>
      </c>
      <c r="B169" s="41" t="s">
        <v>735</v>
      </c>
      <c r="C169" s="42">
        <v>38716</v>
      </c>
      <c r="D169" s="41" t="s">
        <v>736</v>
      </c>
      <c r="E169" s="79">
        <v>13435</v>
      </c>
      <c r="F169" s="6" t="s">
        <v>473</v>
      </c>
      <c r="G169" s="43" t="s">
        <v>474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</row>
    <row r="170" spans="1:79" s="8" customFormat="1" ht="18.75" customHeight="1">
      <c r="A170" s="105">
        <v>167</v>
      </c>
      <c r="B170" s="41" t="s">
        <v>737</v>
      </c>
      <c r="C170" s="42">
        <v>39773</v>
      </c>
      <c r="D170" s="41" t="s">
        <v>738</v>
      </c>
      <c r="E170" s="79">
        <v>5910.9</v>
      </c>
      <c r="F170" s="6" t="s">
        <v>473</v>
      </c>
      <c r="G170" s="43" t="s">
        <v>474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</row>
    <row r="171" spans="1:79" s="8" customFormat="1" ht="18.75" customHeight="1">
      <c r="A171" s="105">
        <v>168</v>
      </c>
      <c r="B171" s="41" t="s">
        <v>739</v>
      </c>
      <c r="C171" s="42">
        <v>39609</v>
      </c>
      <c r="D171" s="41" t="s">
        <v>740</v>
      </c>
      <c r="E171" s="79">
        <v>15567.2</v>
      </c>
      <c r="F171" s="6" t="s">
        <v>473</v>
      </c>
      <c r="G171" s="43" t="s">
        <v>474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</row>
    <row r="172" spans="1:79" s="8" customFormat="1" ht="18.75" customHeight="1">
      <c r="A172" s="105">
        <v>169</v>
      </c>
      <c r="B172" s="41" t="s">
        <v>741</v>
      </c>
      <c r="C172" s="42">
        <v>40896</v>
      </c>
      <c r="D172" s="41" t="s">
        <v>740</v>
      </c>
      <c r="E172" s="79">
        <v>13750</v>
      </c>
      <c r="F172" s="6" t="s">
        <v>473</v>
      </c>
      <c r="G172" s="43" t="s">
        <v>474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</row>
    <row r="173" spans="1:79" s="8" customFormat="1" ht="18.75" customHeight="1">
      <c r="A173" s="105">
        <v>170</v>
      </c>
      <c r="B173" s="41" t="s">
        <v>742</v>
      </c>
      <c r="C173" s="42">
        <v>40788</v>
      </c>
      <c r="D173" s="41" t="s">
        <v>743</v>
      </c>
      <c r="E173" s="79">
        <v>5502.02</v>
      </c>
      <c r="F173" s="6" t="s">
        <v>473</v>
      </c>
      <c r="G173" s="43" t="s">
        <v>474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</row>
    <row r="174" spans="1:79" s="8" customFormat="1" ht="18.75" customHeight="1">
      <c r="A174" s="105">
        <v>171</v>
      </c>
      <c r="B174" s="41" t="s">
        <v>744</v>
      </c>
      <c r="C174" s="42">
        <v>40113</v>
      </c>
      <c r="D174" s="41" t="s">
        <v>745</v>
      </c>
      <c r="E174" s="79">
        <v>295.24</v>
      </c>
      <c r="F174" s="6" t="s">
        <v>473</v>
      </c>
      <c r="G174" s="43" t="s">
        <v>474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</row>
    <row r="175" spans="1:79" s="8" customFormat="1" ht="18.75" customHeight="1">
      <c r="A175" s="105">
        <v>172</v>
      </c>
      <c r="B175" s="41" t="s">
        <v>746</v>
      </c>
      <c r="C175" s="42">
        <v>40543</v>
      </c>
      <c r="D175" s="41" t="s">
        <v>747</v>
      </c>
      <c r="E175" s="79">
        <v>11435.21</v>
      </c>
      <c r="F175" s="6" t="s">
        <v>473</v>
      </c>
      <c r="G175" s="43" t="s">
        <v>474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</row>
    <row r="176" spans="1:79" s="8" customFormat="1" ht="18.75" customHeight="1">
      <c r="A176" s="105">
        <v>173</v>
      </c>
      <c r="B176" s="41" t="s">
        <v>748</v>
      </c>
      <c r="C176" s="42">
        <v>40815</v>
      </c>
      <c r="D176" s="41" t="s">
        <v>749</v>
      </c>
      <c r="E176" s="79">
        <v>13648.08</v>
      </c>
      <c r="F176" s="6" t="s">
        <v>473</v>
      </c>
      <c r="G176" s="43" t="s">
        <v>474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</row>
    <row r="177" spans="1:79" s="8" customFormat="1" ht="18.75" customHeight="1">
      <c r="A177" s="105">
        <v>174</v>
      </c>
      <c r="B177" s="41" t="s">
        <v>750</v>
      </c>
      <c r="C177" s="42">
        <v>38869</v>
      </c>
      <c r="D177" s="41" t="s">
        <v>751</v>
      </c>
      <c r="E177" s="79">
        <v>1159</v>
      </c>
      <c r="F177" s="6" t="s">
        <v>473</v>
      </c>
      <c r="G177" s="43" t="s">
        <v>474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</row>
    <row r="178" spans="1:79" s="8" customFormat="1" ht="18.75" customHeight="1">
      <c r="A178" s="105">
        <v>175</v>
      </c>
      <c r="B178" s="41" t="s">
        <v>752</v>
      </c>
      <c r="C178" s="42">
        <v>40165</v>
      </c>
      <c r="D178" s="41" t="s">
        <v>753</v>
      </c>
      <c r="E178" s="79">
        <v>1952</v>
      </c>
      <c r="F178" s="6" t="s">
        <v>473</v>
      </c>
      <c r="G178" s="43" t="s">
        <v>474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</row>
    <row r="179" spans="1:79" s="8" customFormat="1" ht="18.75" customHeight="1">
      <c r="A179" s="105">
        <v>176</v>
      </c>
      <c r="B179" s="41" t="s">
        <v>754</v>
      </c>
      <c r="C179" s="42">
        <v>39332</v>
      </c>
      <c r="D179" s="41" t="s">
        <v>755</v>
      </c>
      <c r="E179" s="79">
        <v>2130</v>
      </c>
      <c r="F179" s="6" t="s">
        <v>473</v>
      </c>
      <c r="G179" s="43" t="s">
        <v>474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</row>
    <row r="180" spans="1:79" s="8" customFormat="1" ht="18.75" customHeight="1">
      <c r="A180" s="105">
        <v>177</v>
      </c>
      <c r="B180" s="41" t="s">
        <v>756</v>
      </c>
      <c r="C180" s="42">
        <v>39150</v>
      </c>
      <c r="D180" s="41" t="s">
        <v>757</v>
      </c>
      <c r="E180" s="79">
        <v>98759</v>
      </c>
      <c r="F180" s="6" t="s">
        <v>473</v>
      </c>
      <c r="G180" s="43" t="s">
        <v>474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</row>
    <row r="181" spans="1:79" s="8" customFormat="1" ht="18.75" customHeight="1">
      <c r="A181" s="105">
        <v>178</v>
      </c>
      <c r="B181" s="41" t="s">
        <v>758</v>
      </c>
      <c r="C181" s="42">
        <v>39286</v>
      </c>
      <c r="D181" s="41" t="s">
        <v>759</v>
      </c>
      <c r="E181" s="79">
        <v>2873.18</v>
      </c>
      <c r="F181" s="6" t="s">
        <v>473</v>
      </c>
      <c r="G181" s="43" t="s">
        <v>474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</row>
    <row r="182" spans="1:79" s="8" customFormat="1" ht="18.75" customHeight="1">
      <c r="A182" s="105">
        <v>179</v>
      </c>
      <c r="B182" s="41" t="s">
        <v>760</v>
      </c>
      <c r="C182" s="42">
        <v>40543</v>
      </c>
      <c r="D182" s="41" t="s">
        <v>761</v>
      </c>
      <c r="E182" s="79">
        <v>4422.34</v>
      </c>
      <c r="F182" s="6" t="s">
        <v>473</v>
      </c>
      <c r="G182" s="43" t="s">
        <v>474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</row>
    <row r="183" spans="1:79" s="8" customFormat="1" ht="18.75" customHeight="1">
      <c r="A183" s="105">
        <v>180</v>
      </c>
      <c r="B183" s="41" t="s">
        <v>762</v>
      </c>
      <c r="C183" s="42">
        <v>39813</v>
      </c>
      <c r="D183" s="41" t="s">
        <v>763</v>
      </c>
      <c r="E183" s="79">
        <v>1312.72</v>
      </c>
      <c r="F183" s="6" t="s">
        <v>473</v>
      </c>
      <c r="G183" s="43" t="s">
        <v>474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</row>
    <row r="184" spans="1:79" s="8" customFormat="1" ht="18.75" customHeight="1">
      <c r="A184" s="105">
        <v>181</v>
      </c>
      <c r="B184" s="41" t="s">
        <v>764</v>
      </c>
      <c r="C184" s="42">
        <v>40309</v>
      </c>
      <c r="D184" s="41" t="s">
        <v>765</v>
      </c>
      <c r="E184" s="79">
        <v>1315.16</v>
      </c>
      <c r="F184" s="6" t="s">
        <v>473</v>
      </c>
      <c r="G184" s="43" t="s">
        <v>474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</row>
    <row r="185" spans="1:79" s="8" customFormat="1" ht="18.75" customHeight="1">
      <c r="A185" s="105">
        <v>182</v>
      </c>
      <c r="B185" s="41" t="s">
        <v>766</v>
      </c>
      <c r="C185" s="42">
        <v>40309</v>
      </c>
      <c r="D185" s="41" t="s">
        <v>765</v>
      </c>
      <c r="E185" s="79">
        <v>1315.16</v>
      </c>
      <c r="F185" s="6" t="s">
        <v>473</v>
      </c>
      <c r="G185" s="43" t="s">
        <v>474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</row>
    <row r="186" spans="1:79" s="8" customFormat="1" ht="18.75" customHeight="1">
      <c r="A186" s="105">
        <v>183</v>
      </c>
      <c r="B186" s="41" t="s">
        <v>767</v>
      </c>
      <c r="C186" s="42">
        <v>40309</v>
      </c>
      <c r="D186" s="41" t="s">
        <v>768</v>
      </c>
      <c r="E186" s="79">
        <v>1315.16</v>
      </c>
      <c r="F186" s="6" t="s">
        <v>473</v>
      </c>
      <c r="G186" s="43" t="s">
        <v>474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</row>
    <row r="187" spans="1:79" s="8" customFormat="1" ht="18.75" customHeight="1">
      <c r="A187" s="105">
        <v>184</v>
      </c>
      <c r="B187" s="41" t="s">
        <v>769</v>
      </c>
      <c r="C187" s="42">
        <v>40309</v>
      </c>
      <c r="D187" s="41" t="s">
        <v>768</v>
      </c>
      <c r="E187" s="79">
        <v>1315.16</v>
      </c>
      <c r="F187" s="6" t="s">
        <v>473</v>
      </c>
      <c r="G187" s="43" t="s">
        <v>474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</row>
    <row r="188" spans="1:79" s="8" customFormat="1" ht="18.75" customHeight="1">
      <c r="A188" s="105">
        <v>185</v>
      </c>
      <c r="B188" s="41" t="s">
        <v>770</v>
      </c>
      <c r="C188" s="42">
        <v>40113</v>
      </c>
      <c r="D188" s="41" t="s">
        <v>771</v>
      </c>
      <c r="E188" s="79">
        <v>339.16</v>
      </c>
      <c r="F188" s="6" t="s">
        <v>473</v>
      </c>
      <c r="G188" s="43" t="s">
        <v>474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</row>
    <row r="189" spans="1:79" s="8" customFormat="1" ht="18.75" customHeight="1">
      <c r="A189" s="105">
        <v>186</v>
      </c>
      <c r="B189" s="41" t="s">
        <v>772</v>
      </c>
      <c r="C189" s="42">
        <v>40113</v>
      </c>
      <c r="D189" s="41" t="s">
        <v>773</v>
      </c>
      <c r="E189" s="79">
        <v>339.16</v>
      </c>
      <c r="F189" s="6" t="s">
        <v>473</v>
      </c>
      <c r="G189" s="43" t="s">
        <v>474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</row>
    <row r="190" spans="1:79" s="8" customFormat="1" ht="18.75" customHeight="1">
      <c r="A190" s="105">
        <v>187</v>
      </c>
      <c r="B190" s="41" t="s">
        <v>774</v>
      </c>
      <c r="C190" s="42">
        <v>40113</v>
      </c>
      <c r="D190" s="41" t="s">
        <v>773</v>
      </c>
      <c r="E190" s="79">
        <v>339.16</v>
      </c>
      <c r="F190" s="6" t="s">
        <v>473</v>
      </c>
      <c r="G190" s="43" t="s">
        <v>474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</row>
    <row r="191" spans="1:79" s="8" customFormat="1" ht="18.75" customHeight="1">
      <c r="A191" s="105">
        <v>188</v>
      </c>
      <c r="B191" s="41" t="s">
        <v>775</v>
      </c>
      <c r="C191" s="42">
        <v>40113</v>
      </c>
      <c r="D191" s="41" t="s">
        <v>773</v>
      </c>
      <c r="E191" s="79">
        <v>339.16</v>
      </c>
      <c r="F191" s="6" t="s">
        <v>473</v>
      </c>
      <c r="G191" s="43" t="s">
        <v>474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</row>
    <row r="192" spans="1:79" s="8" customFormat="1" ht="18.75" customHeight="1">
      <c r="A192" s="105">
        <v>189</v>
      </c>
      <c r="B192" s="41" t="s">
        <v>776</v>
      </c>
      <c r="C192" s="42">
        <v>40113</v>
      </c>
      <c r="D192" s="41" t="s">
        <v>773</v>
      </c>
      <c r="E192" s="79">
        <v>339.16</v>
      </c>
      <c r="F192" s="6" t="s">
        <v>473</v>
      </c>
      <c r="G192" s="43" t="s">
        <v>474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</row>
    <row r="193" spans="1:79" s="8" customFormat="1" ht="18.75" customHeight="1">
      <c r="A193" s="105">
        <v>190</v>
      </c>
      <c r="B193" s="41" t="s">
        <v>777</v>
      </c>
      <c r="C193" s="42">
        <v>40113</v>
      </c>
      <c r="D193" s="41" t="s">
        <v>773</v>
      </c>
      <c r="E193" s="79">
        <v>339.16</v>
      </c>
      <c r="F193" s="6" t="s">
        <v>473</v>
      </c>
      <c r="G193" s="43" t="s">
        <v>474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</row>
    <row r="194" spans="1:79" s="8" customFormat="1" ht="18.75" customHeight="1">
      <c r="A194" s="105">
        <v>191</v>
      </c>
      <c r="B194" s="41" t="s">
        <v>778</v>
      </c>
      <c r="C194" s="42">
        <v>40113</v>
      </c>
      <c r="D194" s="41" t="s">
        <v>773</v>
      </c>
      <c r="E194" s="79">
        <v>339.16</v>
      </c>
      <c r="F194" s="6" t="s">
        <v>473</v>
      </c>
      <c r="G194" s="43" t="s">
        <v>474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</row>
    <row r="195" spans="1:79" s="8" customFormat="1" ht="18.75" customHeight="1">
      <c r="A195" s="105">
        <v>192</v>
      </c>
      <c r="B195" s="41" t="s">
        <v>779</v>
      </c>
      <c r="C195" s="42">
        <v>40113</v>
      </c>
      <c r="D195" s="41" t="s">
        <v>773</v>
      </c>
      <c r="E195" s="79">
        <v>339.16</v>
      </c>
      <c r="F195" s="6" t="s">
        <v>473</v>
      </c>
      <c r="G195" s="43" t="s">
        <v>474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</row>
    <row r="196" spans="1:79" s="8" customFormat="1" ht="18.75" customHeight="1">
      <c r="A196" s="105">
        <v>193</v>
      </c>
      <c r="B196" s="41" t="s">
        <v>780</v>
      </c>
      <c r="C196" s="42">
        <v>40113</v>
      </c>
      <c r="D196" s="41" t="s">
        <v>773</v>
      </c>
      <c r="E196" s="79">
        <v>339.16</v>
      </c>
      <c r="F196" s="6" t="s">
        <v>473</v>
      </c>
      <c r="G196" s="43" t="s">
        <v>474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</row>
    <row r="197" spans="1:79" s="8" customFormat="1" ht="18.75" customHeight="1">
      <c r="A197" s="105">
        <v>194</v>
      </c>
      <c r="B197" s="41" t="s">
        <v>781</v>
      </c>
      <c r="C197" s="42">
        <v>40113</v>
      </c>
      <c r="D197" s="41" t="s">
        <v>773</v>
      </c>
      <c r="E197" s="79">
        <v>339.16</v>
      </c>
      <c r="F197" s="6" t="s">
        <v>473</v>
      </c>
      <c r="G197" s="43" t="s">
        <v>474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</row>
    <row r="198" spans="1:79" s="8" customFormat="1" ht="18.75" customHeight="1">
      <c r="A198" s="105">
        <v>195</v>
      </c>
      <c r="B198" s="41" t="s">
        <v>782</v>
      </c>
      <c r="C198" s="42">
        <v>40113</v>
      </c>
      <c r="D198" s="41" t="s">
        <v>773</v>
      </c>
      <c r="E198" s="79">
        <v>339.16</v>
      </c>
      <c r="F198" s="6" t="s">
        <v>473</v>
      </c>
      <c r="G198" s="43" t="s">
        <v>474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</row>
    <row r="199" spans="1:79" s="8" customFormat="1" ht="18.75" customHeight="1">
      <c r="A199" s="105">
        <v>196</v>
      </c>
      <c r="B199" s="41" t="s">
        <v>783</v>
      </c>
      <c r="C199" s="42">
        <v>40113</v>
      </c>
      <c r="D199" s="41" t="s">
        <v>773</v>
      </c>
      <c r="E199" s="79">
        <v>339.16</v>
      </c>
      <c r="F199" s="6" t="s">
        <v>473</v>
      </c>
      <c r="G199" s="43" t="s">
        <v>474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</row>
    <row r="200" spans="1:79" s="8" customFormat="1" ht="18.75" customHeight="1">
      <c r="A200" s="105">
        <v>197</v>
      </c>
      <c r="B200" s="41" t="s">
        <v>784</v>
      </c>
      <c r="C200" s="42">
        <v>40113</v>
      </c>
      <c r="D200" s="41" t="s">
        <v>773</v>
      </c>
      <c r="E200" s="79">
        <v>339.16</v>
      </c>
      <c r="F200" s="6" t="s">
        <v>473</v>
      </c>
      <c r="G200" s="43" t="s">
        <v>474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</row>
    <row r="201" spans="1:79" s="8" customFormat="1" ht="18.75" customHeight="1">
      <c r="A201" s="105">
        <v>198</v>
      </c>
      <c r="B201" s="41" t="s">
        <v>785</v>
      </c>
      <c r="C201" s="42">
        <v>40113</v>
      </c>
      <c r="D201" s="41" t="s">
        <v>773</v>
      </c>
      <c r="E201" s="79">
        <v>339.16</v>
      </c>
      <c r="F201" s="6" t="s">
        <v>473</v>
      </c>
      <c r="G201" s="43" t="s">
        <v>474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</row>
    <row r="202" spans="1:79" s="8" customFormat="1" ht="18.75" customHeight="1">
      <c r="A202" s="105">
        <v>199</v>
      </c>
      <c r="B202" s="41" t="s">
        <v>786</v>
      </c>
      <c r="C202" s="42">
        <v>40113</v>
      </c>
      <c r="D202" s="41" t="s">
        <v>773</v>
      </c>
      <c r="E202" s="79">
        <v>339.16</v>
      </c>
      <c r="F202" s="6" t="s">
        <v>473</v>
      </c>
      <c r="G202" s="43" t="s">
        <v>474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</row>
    <row r="203" spans="1:79" s="8" customFormat="1" ht="18.75" customHeight="1">
      <c r="A203" s="105">
        <v>200</v>
      </c>
      <c r="B203" s="41" t="s">
        <v>787</v>
      </c>
      <c r="C203" s="42">
        <v>36641</v>
      </c>
      <c r="D203" s="41" t="s">
        <v>788</v>
      </c>
      <c r="E203" s="79">
        <v>589.26</v>
      </c>
      <c r="F203" s="6" t="s">
        <v>473</v>
      </c>
      <c r="G203" s="43" t="s">
        <v>474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</row>
    <row r="204" spans="1:79" s="8" customFormat="1" ht="18.75" customHeight="1">
      <c r="A204" s="105">
        <v>201</v>
      </c>
      <c r="B204" s="41" t="s">
        <v>789</v>
      </c>
      <c r="C204" s="42">
        <v>39609</v>
      </c>
      <c r="D204" s="41" t="s">
        <v>790</v>
      </c>
      <c r="E204" s="79">
        <v>2339.96</v>
      </c>
      <c r="F204" s="6" t="s">
        <v>473</v>
      </c>
      <c r="G204" s="43" t="s">
        <v>474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</row>
    <row r="205" spans="1:79" s="8" customFormat="1" ht="18.75" customHeight="1">
      <c r="A205" s="105">
        <v>202</v>
      </c>
      <c r="B205" s="41" t="s">
        <v>791</v>
      </c>
      <c r="C205" s="42">
        <v>39790</v>
      </c>
      <c r="D205" s="41" t="s">
        <v>792</v>
      </c>
      <c r="E205" s="79">
        <v>1464</v>
      </c>
      <c r="F205" s="6" t="s">
        <v>473</v>
      </c>
      <c r="G205" s="43" t="s">
        <v>474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</row>
    <row r="206" spans="1:79" s="8" customFormat="1" ht="18.75" customHeight="1">
      <c r="A206" s="105">
        <v>203</v>
      </c>
      <c r="B206" s="41" t="s">
        <v>793</v>
      </c>
      <c r="C206" s="42">
        <v>39332</v>
      </c>
      <c r="D206" s="41" t="s">
        <v>794</v>
      </c>
      <c r="E206" s="79">
        <v>1792</v>
      </c>
      <c r="F206" s="6" t="s">
        <v>473</v>
      </c>
      <c r="G206" s="43" t="s">
        <v>474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</row>
    <row r="207" spans="1:79" s="8" customFormat="1" ht="18.75" customHeight="1">
      <c r="A207" s="105">
        <v>204</v>
      </c>
      <c r="B207" s="41" t="s">
        <v>795</v>
      </c>
      <c r="C207" s="42">
        <v>40113</v>
      </c>
      <c r="D207" s="41" t="s">
        <v>796</v>
      </c>
      <c r="E207" s="79">
        <v>1677.5</v>
      </c>
      <c r="F207" s="6" t="s">
        <v>473</v>
      </c>
      <c r="G207" s="43" t="s">
        <v>474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</row>
    <row r="208" spans="1:79" s="8" customFormat="1" ht="18.75" customHeight="1">
      <c r="A208" s="105">
        <v>205</v>
      </c>
      <c r="B208" s="41" t="s">
        <v>797</v>
      </c>
      <c r="C208" s="42">
        <v>40113</v>
      </c>
      <c r="D208" s="41" t="s">
        <v>798</v>
      </c>
      <c r="E208" s="79">
        <v>2435.12</v>
      </c>
      <c r="F208" s="6" t="s">
        <v>473</v>
      </c>
      <c r="G208" s="43" t="s">
        <v>474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</row>
    <row r="209" spans="1:79" s="8" customFormat="1" ht="18.75" customHeight="1">
      <c r="A209" s="105">
        <v>206</v>
      </c>
      <c r="B209" s="41" t="s">
        <v>799</v>
      </c>
      <c r="C209" s="42">
        <v>40113</v>
      </c>
      <c r="D209" s="41" t="s">
        <v>798</v>
      </c>
      <c r="E209" s="79">
        <v>2435.12</v>
      </c>
      <c r="F209" s="6" t="s">
        <v>473</v>
      </c>
      <c r="G209" s="43" t="s">
        <v>474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</row>
    <row r="210" spans="1:79" s="8" customFormat="1" ht="18.75" customHeight="1">
      <c r="A210" s="105">
        <v>207</v>
      </c>
      <c r="B210" s="41" t="s">
        <v>800</v>
      </c>
      <c r="C210" s="42">
        <v>40309</v>
      </c>
      <c r="D210" s="41" t="s">
        <v>801</v>
      </c>
      <c r="E210" s="79">
        <v>2226.5</v>
      </c>
      <c r="F210" s="6" t="s">
        <v>473</v>
      </c>
      <c r="G210" s="43" t="s">
        <v>474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</row>
    <row r="211" spans="1:79" s="8" customFormat="1" ht="18.75" customHeight="1">
      <c r="A211" s="105">
        <v>208</v>
      </c>
      <c r="B211" s="41" t="s">
        <v>802</v>
      </c>
      <c r="C211" s="42">
        <v>40309</v>
      </c>
      <c r="D211" s="41" t="s">
        <v>803</v>
      </c>
      <c r="E211" s="79">
        <v>2226.5</v>
      </c>
      <c r="F211" s="6" t="s">
        <v>473</v>
      </c>
      <c r="G211" s="43" t="s">
        <v>474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</row>
    <row r="212" spans="1:79" s="8" customFormat="1" ht="18.75" customHeight="1">
      <c r="A212" s="105">
        <v>209</v>
      </c>
      <c r="B212" s="41" t="s">
        <v>804</v>
      </c>
      <c r="C212" s="42">
        <v>39332</v>
      </c>
      <c r="D212" s="41" t="s">
        <v>805</v>
      </c>
      <c r="E212" s="79">
        <v>1792</v>
      </c>
      <c r="F212" s="6" t="s">
        <v>473</v>
      </c>
      <c r="G212" s="43" t="s">
        <v>474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</row>
    <row r="213" spans="1:79" s="8" customFormat="1" ht="18.75" customHeight="1">
      <c r="A213" s="105">
        <v>210</v>
      </c>
      <c r="B213" s="41" t="s">
        <v>806</v>
      </c>
      <c r="C213" s="42">
        <v>39332</v>
      </c>
      <c r="D213" s="41" t="s">
        <v>807</v>
      </c>
      <c r="E213" s="79">
        <v>1792</v>
      </c>
      <c r="F213" s="6" t="s">
        <v>473</v>
      </c>
      <c r="G213" s="43" t="s">
        <v>474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</row>
    <row r="214" spans="1:79" s="8" customFormat="1" ht="18.75" customHeight="1">
      <c r="A214" s="105">
        <v>211</v>
      </c>
      <c r="B214" s="41" t="s">
        <v>808</v>
      </c>
      <c r="C214" s="42">
        <v>39332</v>
      </c>
      <c r="D214" s="41" t="s">
        <v>809</v>
      </c>
      <c r="E214" s="79">
        <v>1792</v>
      </c>
      <c r="F214" s="6" t="s">
        <v>473</v>
      </c>
      <c r="G214" s="43" t="s">
        <v>474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</row>
    <row r="215" spans="1:79" s="8" customFormat="1" ht="18.75" customHeight="1">
      <c r="A215" s="105">
        <v>212</v>
      </c>
      <c r="B215" s="41" t="s">
        <v>810</v>
      </c>
      <c r="C215" s="42">
        <v>39332</v>
      </c>
      <c r="D215" s="41" t="s">
        <v>809</v>
      </c>
      <c r="E215" s="79">
        <v>1791.99</v>
      </c>
      <c r="F215" s="6" t="s">
        <v>473</v>
      </c>
      <c r="G215" s="43" t="s">
        <v>474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</row>
    <row r="216" spans="1:79" s="8" customFormat="1" ht="18.75" customHeight="1">
      <c r="A216" s="105">
        <v>213</v>
      </c>
      <c r="B216" s="41" t="s">
        <v>811</v>
      </c>
      <c r="C216" s="42">
        <v>39609</v>
      </c>
      <c r="D216" s="41" t="s">
        <v>812</v>
      </c>
      <c r="E216" s="79">
        <v>1315.16</v>
      </c>
      <c r="F216" s="6" t="s">
        <v>473</v>
      </c>
      <c r="G216" s="43" t="s">
        <v>474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</row>
    <row r="217" spans="1:79" s="8" customFormat="1" ht="18.75" customHeight="1">
      <c r="A217" s="105">
        <v>214</v>
      </c>
      <c r="B217" s="41" t="s">
        <v>813</v>
      </c>
      <c r="C217" s="42">
        <v>39609</v>
      </c>
      <c r="D217" s="41" t="s">
        <v>814</v>
      </c>
      <c r="E217" s="79">
        <v>1315.16</v>
      </c>
      <c r="F217" s="6" t="s">
        <v>473</v>
      </c>
      <c r="G217" s="43" t="s">
        <v>474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</row>
    <row r="218" spans="1:79" s="8" customFormat="1" ht="18.75" customHeight="1">
      <c r="A218" s="105">
        <v>215</v>
      </c>
      <c r="B218" s="41" t="s">
        <v>815</v>
      </c>
      <c r="C218" s="42">
        <v>39609</v>
      </c>
      <c r="D218" s="41" t="s">
        <v>814</v>
      </c>
      <c r="E218" s="79">
        <v>1315.16</v>
      </c>
      <c r="F218" s="6" t="s">
        <v>473</v>
      </c>
      <c r="G218" s="43" t="s">
        <v>474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</row>
    <row r="219" spans="1:79" s="8" customFormat="1" ht="18.75" customHeight="1">
      <c r="A219" s="105">
        <v>216</v>
      </c>
      <c r="B219" s="41" t="s">
        <v>816</v>
      </c>
      <c r="C219" s="42">
        <v>39717</v>
      </c>
      <c r="D219" s="41" t="s">
        <v>817</v>
      </c>
      <c r="E219" s="79">
        <v>1830</v>
      </c>
      <c r="F219" s="6" t="s">
        <v>473</v>
      </c>
      <c r="G219" s="43" t="s">
        <v>474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</row>
    <row r="220" spans="1:79" s="8" customFormat="1" ht="18.75" customHeight="1">
      <c r="A220" s="105">
        <v>217</v>
      </c>
      <c r="B220" s="41" t="s">
        <v>818</v>
      </c>
      <c r="C220" s="42">
        <v>39932</v>
      </c>
      <c r="D220" s="41" t="s">
        <v>819</v>
      </c>
      <c r="E220" s="79">
        <v>304.06</v>
      </c>
      <c r="F220" s="6" t="s">
        <v>473</v>
      </c>
      <c r="G220" s="43" t="s">
        <v>474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</row>
    <row r="221" spans="1:79" s="8" customFormat="1" ht="18.75" customHeight="1">
      <c r="A221" s="105">
        <v>218</v>
      </c>
      <c r="B221" s="41" t="s">
        <v>820</v>
      </c>
      <c r="C221" s="42">
        <v>38799</v>
      </c>
      <c r="D221" s="41" t="s">
        <v>821</v>
      </c>
      <c r="E221" s="79">
        <v>4418.43</v>
      </c>
      <c r="F221" s="6" t="s">
        <v>473</v>
      </c>
      <c r="G221" s="43" t="s">
        <v>474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</row>
    <row r="222" spans="1:79" s="8" customFormat="1" ht="18.75" customHeight="1">
      <c r="A222" s="105">
        <v>219</v>
      </c>
      <c r="B222" s="41" t="s">
        <v>822</v>
      </c>
      <c r="C222" s="42">
        <v>38799</v>
      </c>
      <c r="D222" s="41" t="s">
        <v>823</v>
      </c>
      <c r="E222" s="79">
        <v>4180</v>
      </c>
      <c r="F222" s="6" t="s">
        <v>473</v>
      </c>
      <c r="G222" s="43" t="s">
        <v>474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</row>
    <row r="223" spans="1:79" s="8" customFormat="1" ht="18.75" customHeight="1">
      <c r="A223" s="105">
        <v>220</v>
      </c>
      <c r="B223" s="41" t="s">
        <v>824</v>
      </c>
      <c r="C223" s="42">
        <v>37173</v>
      </c>
      <c r="D223" s="41" t="s">
        <v>825</v>
      </c>
      <c r="E223" s="79">
        <v>3499.99</v>
      </c>
      <c r="F223" s="6" t="s">
        <v>473</v>
      </c>
      <c r="G223" s="43" t="s">
        <v>474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</row>
    <row r="224" spans="1:79" s="8" customFormat="1" ht="18.75" customHeight="1">
      <c r="A224" s="105">
        <v>221</v>
      </c>
      <c r="B224" s="41" t="s">
        <v>826</v>
      </c>
      <c r="C224" s="42">
        <v>37173</v>
      </c>
      <c r="D224" s="41" t="s">
        <v>825</v>
      </c>
      <c r="E224" s="79">
        <v>3499.99</v>
      </c>
      <c r="F224" s="6" t="s">
        <v>473</v>
      </c>
      <c r="G224" s="43" t="s">
        <v>474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</row>
    <row r="225" spans="1:79" s="8" customFormat="1" ht="18.75" customHeight="1">
      <c r="A225" s="105">
        <v>222</v>
      </c>
      <c r="B225" s="41" t="s">
        <v>827</v>
      </c>
      <c r="C225" s="42">
        <v>38432</v>
      </c>
      <c r="D225" s="41" t="s">
        <v>825</v>
      </c>
      <c r="E225" s="79">
        <v>5718.57</v>
      </c>
      <c r="F225" s="6" t="s">
        <v>473</v>
      </c>
      <c r="G225" s="43" t="s">
        <v>474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</row>
    <row r="226" spans="1:79" s="8" customFormat="1" ht="18.75" customHeight="1">
      <c r="A226" s="105">
        <v>223</v>
      </c>
      <c r="B226" s="41" t="s">
        <v>828</v>
      </c>
      <c r="C226" s="42">
        <v>38660</v>
      </c>
      <c r="D226" s="41" t="s">
        <v>825</v>
      </c>
      <c r="E226" s="79">
        <v>5600</v>
      </c>
      <c r="F226" s="6" t="s">
        <v>473</v>
      </c>
      <c r="G226" s="43" t="s">
        <v>474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</row>
    <row r="227" spans="1:79" s="8" customFormat="1" ht="18.75" customHeight="1">
      <c r="A227" s="105">
        <v>224</v>
      </c>
      <c r="B227" s="41" t="s">
        <v>829</v>
      </c>
      <c r="C227" s="42">
        <v>38775</v>
      </c>
      <c r="D227" s="41" t="s">
        <v>825</v>
      </c>
      <c r="E227" s="79">
        <v>1891</v>
      </c>
      <c r="F227" s="6" t="s">
        <v>473</v>
      </c>
      <c r="G227" s="43" t="s">
        <v>474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</row>
    <row r="228" spans="1:79" s="8" customFormat="1" ht="18.75" customHeight="1">
      <c r="A228" s="105">
        <v>225</v>
      </c>
      <c r="B228" s="41" t="s">
        <v>830</v>
      </c>
      <c r="C228" s="42">
        <v>38869</v>
      </c>
      <c r="D228" s="41" t="s">
        <v>825</v>
      </c>
      <c r="E228" s="79">
        <v>4353.56</v>
      </c>
      <c r="F228" s="6" t="s">
        <v>473</v>
      </c>
      <c r="G228" s="43" t="s">
        <v>474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</row>
    <row r="229" spans="1:79" s="8" customFormat="1" ht="18.75" customHeight="1">
      <c r="A229" s="105">
        <v>226</v>
      </c>
      <c r="B229" s="41" t="s">
        <v>831</v>
      </c>
      <c r="C229" s="42">
        <v>38869</v>
      </c>
      <c r="D229" s="41" t="s">
        <v>825</v>
      </c>
      <c r="E229" s="79">
        <v>4023.56</v>
      </c>
      <c r="F229" s="6" t="s">
        <v>473</v>
      </c>
      <c r="G229" s="43" t="s">
        <v>474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</row>
    <row r="230" spans="1:79" s="8" customFormat="1" ht="18.75" customHeight="1">
      <c r="A230" s="105">
        <v>227</v>
      </c>
      <c r="B230" s="41" t="s">
        <v>832</v>
      </c>
      <c r="C230" s="42">
        <v>38869</v>
      </c>
      <c r="D230" s="41" t="s">
        <v>825</v>
      </c>
      <c r="E230" s="79">
        <v>4023.56</v>
      </c>
      <c r="F230" s="6" t="s">
        <v>473</v>
      </c>
      <c r="G230" s="43" t="s">
        <v>474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</row>
    <row r="231" spans="1:79" s="8" customFormat="1" ht="18.75" customHeight="1">
      <c r="A231" s="105">
        <v>228</v>
      </c>
      <c r="B231" s="41" t="s">
        <v>833</v>
      </c>
      <c r="C231" s="42">
        <v>38869</v>
      </c>
      <c r="D231" s="41" t="s">
        <v>825</v>
      </c>
      <c r="E231" s="79">
        <v>1681.76</v>
      </c>
      <c r="F231" s="6" t="s">
        <v>473</v>
      </c>
      <c r="G231" s="43" t="s">
        <v>474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</row>
    <row r="232" spans="1:79" s="8" customFormat="1" ht="18.75" customHeight="1">
      <c r="A232" s="105">
        <v>229</v>
      </c>
      <c r="B232" s="41" t="s">
        <v>834</v>
      </c>
      <c r="C232" s="42">
        <v>39051</v>
      </c>
      <c r="D232" s="41" t="s">
        <v>825</v>
      </c>
      <c r="E232" s="79">
        <v>3445.31</v>
      </c>
      <c r="F232" s="6" t="s">
        <v>473</v>
      </c>
      <c r="G232" s="43" t="s">
        <v>474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</row>
    <row r="233" spans="1:79" s="8" customFormat="1" ht="18.75" customHeight="1">
      <c r="A233" s="105">
        <v>230</v>
      </c>
      <c r="B233" s="41" t="s">
        <v>835</v>
      </c>
      <c r="C233" s="42">
        <v>39051</v>
      </c>
      <c r="D233" s="41" t="s">
        <v>836</v>
      </c>
      <c r="E233" s="79">
        <v>3445.31</v>
      </c>
      <c r="F233" s="6" t="s">
        <v>473</v>
      </c>
      <c r="G233" s="43" t="s">
        <v>474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</row>
    <row r="234" spans="1:79" s="8" customFormat="1" ht="18.75" customHeight="1">
      <c r="A234" s="105">
        <v>231</v>
      </c>
      <c r="B234" s="41" t="s">
        <v>837</v>
      </c>
      <c r="C234" s="42">
        <v>39051</v>
      </c>
      <c r="D234" s="41" t="s">
        <v>836</v>
      </c>
      <c r="E234" s="79">
        <v>3445.31</v>
      </c>
      <c r="F234" s="6" t="s">
        <v>473</v>
      </c>
      <c r="G234" s="43" t="s">
        <v>474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</row>
    <row r="235" spans="1:79" s="8" customFormat="1" ht="18.75" customHeight="1">
      <c r="A235" s="105">
        <v>232</v>
      </c>
      <c r="B235" s="41" t="s">
        <v>838</v>
      </c>
      <c r="C235" s="42">
        <v>39093</v>
      </c>
      <c r="D235" s="41" t="s">
        <v>825</v>
      </c>
      <c r="E235" s="79">
        <v>4284.78</v>
      </c>
      <c r="F235" s="6" t="s">
        <v>473</v>
      </c>
      <c r="G235" s="43" t="s">
        <v>474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</row>
    <row r="236" spans="1:79" s="8" customFormat="1" ht="18.75" customHeight="1">
      <c r="A236" s="105">
        <v>233</v>
      </c>
      <c r="B236" s="41" t="s">
        <v>839</v>
      </c>
      <c r="C236" s="42">
        <v>39332</v>
      </c>
      <c r="D236" s="41" t="s">
        <v>825</v>
      </c>
      <c r="E236" s="79">
        <v>4580</v>
      </c>
      <c r="F236" s="6" t="s">
        <v>473</v>
      </c>
      <c r="G236" s="43" t="s">
        <v>474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</row>
    <row r="237" spans="1:79" s="8" customFormat="1" ht="18.75" customHeight="1">
      <c r="A237" s="105">
        <v>234</v>
      </c>
      <c r="B237" s="41" t="s">
        <v>840</v>
      </c>
      <c r="C237" s="42">
        <v>39332</v>
      </c>
      <c r="D237" s="41" t="s">
        <v>825</v>
      </c>
      <c r="E237" s="79">
        <v>6828.99</v>
      </c>
      <c r="F237" s="6" t="s">
        <v>473</v>
      </c>
      <c r="G237" s="43" t="s">
        <v>474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</row>
    <row r="238" spans="1:79" s="8" customFormat="1" ht="18.75" customHeight="1">
      <c r="A238" s="105">
        <v>235</v>
      </c>
      <c r="B238" s="41" t="s">
        <v>841</v>
      </c>
      <c r="C238" s="42">
        <v>39332</v>
      </c>
      <c r="D238" s="41" t="s">
        <v>825</v>
      </c>
      <c r="E238" s="79">
        <v>4220</v>
      </c>
      <c r="F238" s="6" t="s">
        <v>473</v>
      </c>
      <c r="G238" s="43" t="s">
        <v>474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</row>
    <row r="239" spans="1:79" s="8" customFormat="1" ht="18.75" customHeight="1">
      <c r="A239" s="105">
        <v>236</v>
      </c>
      <c r="B239" s="41" t="s">
        <v>842</v>
      </c>
      <c r="C239" s="42">
        <v>39332</v>
      </c>
      <c r="D239" s="41" t="s">
        <v>825</v>
      </c>
      <c r="E239" s="79">
        <v>4220</v>
      </c>
      <c r="F239" s="6" t="s">
        <v>473</v>
      </c>
      <c r="G239" s="43" t="s">
        <v>474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</row>
    <row r="240" spans="1:79" s="8" customFormat="1" ht="18.75" customHeight="1">
      <c r="A240" s="105">
        <v>237</v>
      </c>
      <c r="B240" s="41" t="s">
        <v>843</v>
      </c>
      <c r="C240" s="42">
        <v>39332</v>
      </c>
      <c r="D240" s="41" t="s">
        <v>825</v>
      </c>
      <c r="E240" s="79">
        <v>4220</v>
      </c>
      <c r="F240" s="6" t="s">
        <v>473</v>
      </c>
      <c r="G240" s="43" t="s">
        <v>474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</row>
    <row r="241" spans="1:79" s="8" customFormat="1" ht="18.75" customHeight="1">
      <c r="A241" s="105">
        <v>238</v>
      </c>
      <c r="B241" s="41" t="s">
        <v>844</v>
      </c>
      <c r="C241" s="42">
        <v>39332</v>
      </c>
      <c r="D241" s="41" t="s">
        <v>825</v>
      </c>
      <c r="E241" s="79">
        <v>4220</v>
      </c>
      <c r="F241" s="6" t="s">
        <v>473</v>
      </c>
      <c r="G241" s="43" t="s">
        <v>474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</row>
    <row r="242" spans="1:79" s="8" customFormat="1" ht="18.75" customHeight="1">
      <c r="A242" s="105">
        <v>239</v>
      </c>
      <c r="B242" s="41" t="s">
        <v>845</v>
      </c>
      <c r="C242" s="42">
        <v>39332</v>
      </c>
      <c r="D242" s="41" t="s">
        <v>825</v>
      </c>
      <c r="E242" s="79">
        <v>4220.01</v>
      </c>
      <c r="F242" s="6" t="s">
        <v>473</v>
      </c>
      <c r="G242" s="43" t="s">
        <v>474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</row>
    <row r="243" spans="1:79" s="8" customFormat="1" ht="18.75" customHeight="1">
      <c r="A243" s="105">
        <v>240</v>
      </c>
      <c r="B243" s="41" t="s">
        <v>846</v>
      </c>
      <c r="C243" s="42">
        <v>39332</v>
      </c>
      <c r="D243" s="41" t="s">
        <v>825</v>
      </c>
      <c r="E243" s="79">
        <v>4220.01</v>
      </c>
      <c r="F243" s="6" t="s">
        <v>473</v>
      </c>
      <c r="G243" s="43" t="s">
        <v>474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</row>
    <row r="244" spans="1:79" s="8" customFormat="1" ht="18.75" customHeight="1">
      <c r="A244" s="105">
        <v>241</v>
      </c>
      <c r="B244" s="41" t="s">
        <v>847</v>
      </c>
      <c r="C244" s="42">
        <v>39332</v>
      </c>
      <c r="D244" s="41" t="s">
        <v>825</v>
      </c>
      <c r="E244" s="79">
        <v>4219.97</v>
      </c>
      <c r="F244" s="6" t="s">
        <v>473</v>
      </c>
      <c r="G244" s="43" t="s">
        <v>474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</row>
    <row r="245" spans="1:79" s="8" customFormat="1" ht="18.75" customHeight="1">
      <c r="A245" s="105">
        <v>242</v>
      </c>
      <c r="B245" s="41" t="s">
        <v>848</v>
      </c>
      <c r="C245" s="42">
        <v>39332</v>
      </c>
      <c r="D245" s="41" t="s">
        <v>825</v>
      </c>
      <c r="E245" s="79">
        <v>3919.17</v>
      </c>
      <c r="F245" s="6" t="s">
        <v>473</v>
      </c>
      <c r="G245" s="43" t="s">
        <v>474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</row>
    <row r="246" spans="1:79" s="8" customFormat="1" ht="18.75" customHeight="1">
      <c r="A246" s="105">
        <v>243</v>
      </c>
      <c r="B246" s="41" t="s">
        <v>849</v>
      </c>
      <c r="C246" s="42">
        <v>39493</v>
      </c>
      <c r="D246" s="41" t="s">
        <v>836</v>
      </c>
      <c r="E246" s="79">
        <v>3451.38</v>
      </c>
      <c r="F246" s="6" t="s">
        <v>473</v>
      </c>
      <c r="G246" s="43" t="s">
        <v>474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</row>
    <row r="247" spans="1:79" s="8" customFormat="1" ht="18.75" customHeight="1">
      <c r="A247" s="105">
        <v>244</v>
      </c>
      <c r="B247" s="41" t="s">
        <v>850</v>
      </c>
      <c r="C247" s="42">
        <v>39519</v>
      </c>
      <c r="D247" s="41" t="s">
        <v>836</v>
      </c>
      <c r="E247" s="79">
        <v>6768.42</v>
      </c>
      <c r="F247" s="6" t="s">
        <v>473</v>
      </c>
      <c r="G247" s="43" t="s">
        <v>474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</row>
    <row r="248" spans="1:79" s="8" customFormat="1" ht="18.75" customHeight="1">
      <c r="A248" s="105">
        <v>245</v>
      </c>
      <c r="B248" s="41" t="s">
        <v>851</v>
      </c>
      <c r="C248" s="42">
        <v>39519</v>
      </c>
      <c r="D248" s="41" t="s">
        <v>825</v>
      </c>
      <c r="E248" s="79">
        <v>6573.22</v>
      </c>
      <c r="F248" s="6" t="s">
        <v>473</v>
      </c>
      <c r="G248" s="43" t="s">
        <v>474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</row>
    <row r="249" spans="1:79" s="8" customFormat="1" ht="18.75" customHeight="1">
      <c r="A249" s="105">
        <v>246</v>
      </c>
      <c r="B249" s="41" t="s">
        <v>852</v>
      </c>
      <c r="C249" s="42">
        <v>39519</v>
      </c>
      <c r="D249" s="41" t="s">
        <v>825</v>
      </c>
      <c r="E249" s="79">
        <v>6573.22</v>
      </c>
      <c r="F249" s="6" t="s">
        <v>473</v>
      </c>
      <c r="G249" s="43" t="s">
        <v>474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</row>
    <row r="250" spans="1:79" s="8" customFormat="1" ht="18.75" customHeight="1">
      <c r="A250" s="105">
        <v>247</v>
      </c>
      <c r="B250" s="41" t="s">
        <v>853</v>
      </c>
      <c r="C250" s="42">
        <v>39519</v>
      </c>
      <c r="D250" s="41" t="s">
        <v>825</v>
      </c>
      <c r="E250" s="79">
        <v>6573.26</v>
      </c>
      <c r="F250" s="6" t="s">
        <v>473</v>
      </c>
      <c r="G250" s="43" t="s">
        <v>474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</row>
    <row r="251" spans="1:79" s="8" customFormat="1" ht="18.75" customHeight="1">
      <c r="A251" s="105">
        <v>248</v>
      </c>
      <c r="B251" s="41" t="s">
        <v>854</v>
      </c>
      <c r="C251" s="42">
        <v>39609</v>
      </c>
      <c r="D251" s="41" t="s">
        <v>825</v>
      </c>
      <c r="E251" s="79">
        <v>3896.68</v>
      </c>
      <c r="F251" s="6" t="s">
        <v>473</v>
      </c>
      <c r="G251" s="43" t="s">
        <v>474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</row>
    <row r="252" spans="1:79" s="8" customFormat="1" ht="18.75" customHeight="1">
      <c r="A252" s="105">
        <v>249</v>
      </c>
      <c r="B252" s="41" t="s">
        <v>855</v>
      </c>
      <c r="C252" s="42">
        <v>39609</v>
      </c>
      <c r="D252" s="41" t="s">
        <v>825</v>
      </c>
      <c r="E252" s="79">
        <v>3921.08</v>
      </c>
      <c r="F252" s="6" t="s">
        <v>473</v>
      </c>
      <c r="G252" s="43" t="s">
        <v>474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</row>
    <row r="253" spans="1:79" s="8" customFormat="1" ht="18.75" customHeight="1">
      <c r="A253" s="105">
        <v>250</v>
      </c>
      <c r="B253" s="41" t="s">
        <v>856</v>
      </c>
      <c r="C253" s="42">
        <v>39717</v>
      </c>
      <c r="D253" s="41" t="s">
        <v>825</v>
      </c>
      <c r="E253" s="79">
        <v>13477.11</v>
      </c>
      <c r="F253" s="6" t="s">
        <v>473</v>
      </c>
      <c r="G253" s="43" t="s">
        <v>474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</row>
    <row r="254" spans="1:79" s="8" customFormat="1" ht="18.75" customHeight="1">
      <c r="A254" s="105">
        <v>251</v>
      </c>
      <c r="B254" s="41" t="s">
        <v>857</v>
      </c>
      <c r="C254" s="42">
        <v>39790</v>
      </c>
      <c r="D254" s="41" t="s">
        <v>825</v>
      </c>
      <c r="E254" s="79">
        <v>3942.11</v>
      </c>
      <c r="F254" s="6" t="s">
        <v>473</v>
      </c>
      <c r="G254" s="43" t="s">
        <v>474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</row>
    <row r="255" spans="1:79" s="8" customFormat="1" ht="18.75" customHeight="1">
      <c r="A255" s="105">
        <v>252</v>
      </c>
      <c r="B255" s="41" t="s">
        <v>858</v>
      </c>
      <c r="C255" s="42">
        <v>39790</v>
      </c>
      <c r="D255" s="41" t="s">
        <v>825</v>
      </c>
      <c r="E255" s="79">
        <v>3942.11</v>
      </c>
      <c r="F255" s="6" t="s">
        <v>473</v>
      </c>
      <c r="G255" s="43" t="s">
        <v>474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</row>
    <row r="256" spans="1:79" s="8" customFormat="1" ht="18.75" customHeight="1">
      <c r="A256" s="105">
        <v>253</v>
      </c>
      <c r="B256" s="41" t="s">
        <v>859</v>
      </c>
      <c r="C256" s="42">
        <v>39790</v>
      </c>
      <c r="D256" s="41" t="s">
        <v>825</v>
      </c>
      <c r="E256" s="79">
        <v>3306.2</v>
      </c>
      <c r="F256" s="6" t="s">
        <v>473</v>
      </c>
      <c r="G256" s="43" t="s">
        <v>474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</row>
    <row r="257" spans="1:79" s="8" customFormat="1" ht="18.75" customHeight="1">
      <c r="A257" s="105">
        <v>254</v>
      </c>
      <c r="B257" s="41" t="s">
        <v>860</v>
      </c>
      <c r="C257" s="42">
        <v>39790</v>
      </c>
      <c r="D257" s="41" t="s">
        <v>825</v>
      </c>
      <c r="E257" s="79">
        <v>4820.22</v>
      </c>
      <c r="F257" s="6" t="s">
        <v>473</v>
      </c>
      <c r="G257" s="43" t="s">
        <v>474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</row>
    <row r="258" spans="1:79" s="8" customFormat="1" ht="18.75" customHeight="1">
      <c r="A258" s="105">
        <v>255</v>
      </c>
      <c r="B258" s="41" t="s">
        <v>861</v>
      </c>
      <c r="C258" s="42">
        <v>39813</v>
      </c>
      <c r="D258" s="41" t="s">
        <v>825</v>
      </c>
      <c r="E258" s="79">
        <v>10360.24</v>
      </c>
      <c r="F258" s="6" t="s">
        <v>473</v>
      </c>
      <c r="G258" s="43" t="s">
        <v>474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</row>
    <row r="259" spans="1:79" s="8" customFormat="1" ht="18.75" customHeight="1">
      <c r="A259" s="105">
        <v>256</v>
      </c>
      <c r="B259" s="41" t="s">
        <v>862</v>
      </c>
      <c r="C259" s="42">
        <v>39813</v>
      </c>
      <c r="D259" s="41" t="s">
        <v>825</v>
      </c>
      <c r="E259" s="79">
        <v>10360.24</v>
      </c>
      <c r="F259" s="6" t="s">
        <v>473</v>
      </c>
      <c r="G259" s="43" t="s">
        <v>474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</row>
    <row r="260" spans="1:79" s="8" customFormat="1" ht="18.75" customHeight="1">
      <c r="A260" s="105">
        <v>257</v>
      </c>
      <c r="B260" s="41" t="s">
        <v>863</v>
      </c>
      <c r="C260" s="42">
        <v>39878</v>
      </c>
      <c r="D260" s="41" t="s">
        <v>864</v>
      </c>
      <c r="E260" s="79">
        <v>5978</v>
      </c>
      <c r="F260" s="6" t="s">
        <v>473</v>
      </c>
      <c r="G260" s="43" t="s">
        <v>474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</row>
    <row r="261" spans="1:79" s="8" customFormat="1" ht="18.75" customHeight="1">
      <c r="A261" s="105">
        <v>258</v>
      </c>
      <c r="B261" s="41" t="s">
        <v>865</v>
      </c>
      <c r="C261" s="42">
        <v>39878</v>
      </c>
      <c r="D261" s="41" t="s">
        <v>864</v>
      </c>
      <c r="E261" s="79">
        <v>5978</v>
      </c>
      <c r="F261" s="6" t="s">
        <v>473</v>
      </c>
      <c r="G261" s="43" t="s">
        <v>474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</row>
    <row r="262" spans="1:79" s="8" customFormat="1" ht="18.75" customHeight="1">
      <c r="A262" s="105">
        <v>259</v>
      </c>
      <c r="B262" s="41" t="s">
        <v>866</v>
      </c>
      <c r="C262" s="42">
        <v>39932</v>
      </c>
      <c r="D262" s="41" t="s">
        <v>825</v>
      </c>
      <c r="E262" s="79">
        <v>4885.74</v>
      </c>
      <c r="F262" s="6" t="s">
        <v>473</v>
      </c>
      <c r="G262" s="43" t="s">
        <v>474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</row>
    <row r="263" spans="1:79" s="8" customFormat="1" ht="18.75" customHeight="1">
      <c r="A263" s="105">
        <v>260</v>
      </c>
      <c r="B263" s="41" t="s">
        <v>867</v>
      </c>
      <c r="C263" s="42">
        <v>39932</v>
      </c>
      <c r="D263" s="41" t="s">
        <v>825</v>
      </c>
      <c r="E263" s="79">
        <v>4885.74</v>
      </c>
      <c r="F263" s="6" t="s">
        <v>473</v>
      </c>
      <c r="G263" s="43" t="s">
        <v>474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</row>
    <row r="264" spans="1:79" s="8" customFormat="1" ht="18.75" customHeight="1">
      <c r="A264" s="105">
        <v>261</v>
      </c>
      <c r="B264" s="41" t="s">
        <v>868</v>
      </c>
      <c r="C264" s="42">
        <v>39932</v>
      </c>
      <c r="D264" s="41" t="s">
        <v>825</v>
      </c>
      <c r="E264" s="79">
        <v>6866.55</v>
      </c>
      <c r="F264" s="6" t="s">
        <v>473</v>
      </c>
      <c r="G264" s="43" t="s">
        <v>474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</row>
    <row r="265" spans="1:79" s="8" customFormat="1" ht="18.75" customHeight="1">
      <c r="A265" s="105">
        <v>262</v>
      </c>
      <c r="B265" s="41" t="s">
        <v>869</v>
      </c>
      <c r="C265" s="42">
        <v>39932</v>
      </c>
      <c r="D265" s="41" t="s">
        <v>825</v>
      </c>
      <c r="E265" s="79">
        <v>6039</v>
      </c>
      <c r="F265" s="6" t="s">
        <v>473</v>
      </c>
      <c r="G265" s="43" t="s">
        <v>474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</row>
    <row r="266" spans="1:79" s="8" customFormat="1" ht="18.75" customHeight="1">
      <c r="A266" s="105">
        <v>263</v>
      </c>
      <c r="B266" s="41" t="s">
        <v>870</v>
      </c>
      <c r="C266" s="42">
        <v>39932</v>
      </c>
      <c r="D266" s="41" t="s">
        <v>825</v>
      </c>
      <c r="E266" s="79">
        <v>7067.63</v>
      </c>
      <c r="F266" s="6" t="s">
        <v>473</v>
      </c>
      <c r="G266" s="43" t="s">
        <v>474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</row>
    <row r="267" spans="1:79" s="8" customFormat="1" ht="18.75" customHeight="1">
      <c r="A267" s="105">
        <v>264</v>
      </c>
      <c r="B267" s="41" t="s">
        <v>871</v>
      </c>
      <c r="C267" s="42">
        <v>39932</v>
      </c>
      <c r="D267" s="41" t="s">
        <v>825</v>
      </c>
      <c r="E267" s="79">
        <v>5881.64</v>
      </c>
      <c r="F267" s="6" t="s">
        <v>473</v>
      </c>
      <c r="G267" s="43" t="s">
        <v>474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</row>
    <row r="268" spans="1:79" s="8" customFormat="1" ht="18.75" customHeight="1">
      <c r="A268" s="105">
        <v>265</v>
      </c>
      <c r="B268" s="41" t="s">
        <v>872</v>
      </c>
      <c r="C268" s="42">
        <v>39932</v>
      </c>
      <c r="D268" s="41" t="s">
        <v>825</v>
      </c>
      <c r="E268" s="79">
        <v>5881.64</v>
      </c>
      <c r="F268" s="6" t="s">
        <v>473</v>
      </c>
      <c r="G268" s="43" t="s">
        <v>474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</row>
    <row r="269" spans="1:79" s="8" customFormat="1" ht="18.75" customHeight="1">
      <c r="A269" s="105">
        <v>266</v>
      </c>
      <c r="B269" s="41" t="s">
        <v>873</v>
      </c>
      <c r="C269" s="42">
        <v>39932</v>
      </c>
      <c r="D269" s="41" t="s">
        <v>825</v>
      </c>
      <c r="E269" s="79">
        <v>10979.68</v>
      </c>
      <c r="F269" s="6" t="s">
        <v>473</v>
      </c>
      <c r="G269" s="43" t="s">
        <v>474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</row>
    <row r="270" spans="1:79" s="8" customFormat="1" ht="18.75" customHeight="1">
      <c r="A270" s="105">
        <v>267</v>
      </c>
      <c r="B270" s="41" t="s">
        <v>874</v>
      </c>
      <c r="C270" s="42">
        <v>39932</v>
      </c>
      <c r="D270" s="41" t="s">
        <v>825</v>
      </c>
      <c r="E270" s="79">
        <v>6803.18</v>
      </c>
      <c r="F270" s="6" t="s">
        <v>473</v>
      </c>
      <c r="G270" s="43" t="s">
        <v>474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</row>
    <row r="271" spans="1:79" s="8" customFormat="1" ht="18.75" customHeight="1">
      <c r="A271" s="105">
        <v>268</v>
      </c>
      <c r="B271" s="41" t="s">
        <v>875</v>
      </c>
      <c r="C271" s="42">
        <v>39932</v>
      </c>
      <c r="D271" s="41" t="s">
        <v>825</v>
      </c>
      <c r="E271" s="79">
        <v>6803.18</v>
      </c>
      <c r="F271" s="6" t="s">
        <v>473</v>
      </c>
      <c r="G271" s="43" t="s">
        <v>474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</row>
    <row r="272" spans="1:79" s="8" customFormat="1" ht="18.75" customHeight="1">
      <c r="A272" s="105">
        <v>269</v>
      </c>
      <c r="B272" s="41" t="s">
        <v>876</v>
      </c>
      <c r="C272" s="42">
        <v>40113</v>
      </c>
      <c r="D272" s="41" t="s">
        <v>825</v>
      </c>
      <c r="E272" s="79">
        <v>4651.86</v>
      </c>
      <c r="F272" s="6" t="s">
        <v>473</v>
      </c>
      <c r="G272" s="43" t="s">
        <v>474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</row>
    <row r="273" spans="1:79" s="8" customFormat="1" ht="18.75" customHeight="1">
      <c r="A273" s="105">
        <v>270</v>
      </c>
      <c r="B273" s="41" t="s">
        <v>877</v>
      </c>
      <c r="C273" s="42">
        <v>40113</v>
      </c>
      <c r="D273" s="41" t="s">
        <v>825</v>
      </c>
      <c r="E273" s="79">
        <v>3495.3</v>
      </c>
      <c r="F273" s="6" t="s">
        <v>473</v>
      </c>
      <c r="G273" s="43" t="s">
        <v>474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</row>
    <row r="274" spans="1:79" s="8" customFormat="1" ht="18.75" customHeight="1">
      <c r="A274" s="105">
        <v>271</v>
      </c>
      <c r="B274" s="41" t="s">
        <v>878</v>
      </c>
      <c r="C274" s="42">
        <v>40113</v>
      </c>
      <c r="D274" s="41" t="s">
        <v>825</v>
      </c>
      <c r="E274" s="79">
        <v>9982.04</v>
      </c>
      <c r="F274" s="6" t="s">
        <v>473</v>
      </c>
      <c r="G274" s="43" t="s">
        <v>474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</row>
    <row r="275" spans="1:79" s="8" customFormat="1" ht="18.75" customHeight="1">
      <c r="A275" s="105">
        <v>272</v>
      </c>
      <c r="B275" s="41" t="s">
        <v>879</v>
      </c>
      <c r="C275" s="42">
        <v>40113</v>
      </c>
      <c r="D275" s="41" t="s">
        <v>825</v>
      </c>
      <c r="E275" s="79">
        <v>4651.86</v>
      </c>
      <c r="F275" s="6" t="s">
        <v>473</v>
      </c>
      <c r="G275" s="43" t="s">
        <v>474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</row>
    <row r="276" spans="1:79" s="8" customFormat="1" ht="18.75" customHeight="1">
      <c r="A276" s="105">
        <v>273</v>
      </c>
      <c r="B276" s="41" t="s">
        <v>880</v>
      </c>
      <c r="C276" s="42">
        <v>40113</v>
      </c>
      <c r="D276" s="41" t="s">
        <v>825</v>
      </c>
      <c r="E276" s="79">
        <v>4651.86</v>
      </c>
      <c r="F276" s="6" t="s">
        <v>473</v>
      </c>
      <c r="G276" s="43" t="s">
        <v>474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</row>
    <row r="277" spans="1:79" s="8" customFormat="1" ht="18.75" customHeight="1">
      <c r="A277" s="105">
        <v>274</v>
      </c>
      <c r="B277" s="41" t="s">
        <v>881</v>
      </c>
      <c r="C277" s="42">
        <v>40113</v>
      </c>
      <c r="D277" s="41" t="s">
        <v>825</v>
      </c>
      <c r="E277" s="79">
        <v>4651.86</v>
      </c>
      <c r="F277" s="6" t="s">
        <v>473</v>
      </c>
      <c r="G277" s="43" t="s">
        <v>474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</row>
    <row r="278" spans="1:79" s="8" customFormat="1" ht="18.75" customHeight="1">
      <c r="A278" s="105">
        <v>275</v>
      </c>
      <c r="B278" s="41" t="s">
        <v>882</v>
      </c>
      <c r="C278" s="42">
        <v>40113</v>
      </c>
      <c r="D278" s="41" t="s">
        <v>825</v>
      </c>
      <c r="E278" s="79">
        <v>4651.86</v>
      </c>
      <c r="F278" s="6" t="s">
        <v>473</v>
      </c>
      <c r="G278" s="43" t="s">
        <v>474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</row>
    <row r="279" spans="1:79" s="8" customFormat="1" ht="18.75" customHeight="1">
      <c r="A279" s="105">
        <v>276</v>
      </c>
      <c r="B279" s="41" t="s">
        <v>883</v>
      </c>
      <c r="C279" s="42">
        <v>40113</v>
      </c>
      <c r="D279" s="41" t="s">
        <v>825</v>
      </c>
      <c r="E279" s="79">
        <v>5588.82</v>
      </c>
      <c r="F279" s="6" t="s">
        <v>473</v>
      </c>
      <c r="G279" s="43" t="s">
        <v>474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</row>
    <row r="280" spans="1:79" s="8" customFormat="1" ht="18.75" customHeight="1">
      <c r="A280" s="105">
        <v>277</v>
      </c>
      <c r="B280" s="41" t="s">
        <v>884</v>
      </c>
      <c r="C280" s="42">
        <v>40113</v>
      </c>
      <c r="D280" s="41" t="s">
        <v>825</v>
      </c>
      <c r="E280" s="79">
        <v>5927.98</v>
      </c>
      <c r="F280" s="6" t="s">
        <v>473</v>
      </c>
      <c r="G280" s="43" t="s">
        <v>474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</row>
    <row r="281" spans="1:79" s="8" customFormat="1" ht="18.75" customHeight="1">
      <c r="A281" s="105">
        <v>278</v>
      </c>
      <c r="B281" s="41" t="s">
        <v>885</v>
      </c>
      <c r="C281" s="42">
        <v>40113</v>
      </c>
      <c r="D281" s="41" t="s">
        <v>836</v>
      </c>
      <c r="E281" s="79">
        <v>4734.82</v>
      </c>
      <c r="F281" s="6" t="s">
        <v>473</v>
      </c>
      <c r="G281" s="43" t="s">
        <v>474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</row>
    <row r="282" spans="1:79" s="8" customFormat="1" ht="18.75" customHeight="1">
      <c r="A282" s="105">
        <v>279</v>
      </c>
      <c r="B282" s="41" t="s">
        <v>886</v>
      </c>
      <c r="C282" s="42">
        <v>40113</v>
      </c>
      <c r="D282" s="41" t="s">
        <v>836</v>
      </c>
      <c r="E282" s="79">
        <v>4734.82</v>
      </c>
      <c r="F282" s="6" t="s">
        <v>473</v>
      </c>
      <c r="G282" s="43" t="s">
        <v>474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</row>
    <row r="283" spans="1:79" s="8" customFormat="1" ht="18.75" customHeight="1">
      <c r="A283" s="105">
        <v>280</v>
      </c>
      <c r="B283" s="41" t="s">
        <v>887</v>
      </c>
      <c r="C283" s="42">
        <v>40113</v>
      </c>
      <c r="D283" s="41" t="s">
        <v>864</v>
      </c>
      <c r="E283" s="79">
        <v>5671.78</v>
      </c>
      <c r="F283" s="6" t="s">
        <v>473</v>
      </c>
      <c r="G283" s="43" t="s">
        <v>474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</row>
    <row r="284" spans="1:79" s="8" customFormat="1" ht="18.75" customHeight="1">
      <c r="A284" s="105">
        <v>281</v>
      </c>
      <c r="B284" s="41" t="s">
        <v>888</v>
      </c>
      <c r="C284" s="42">
        <v>40113</v>
      </c>
      <c r="D284" s="41" t="s">
        <v>825</v>
      </c>
      <c r="E284" s="79">
        <v>5671.78</v>
      </c>
      <c r="F284" s="6" t="s">
        <v>473</v>
      </c>
      <c r="G284" s="43" t="s">
        <v>474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</row>
    <row r="285" spans="1:79" s="8" customFormat="1" ht="18.75" customHeight="1">
      <c r="A285" s="105">
        <v>282</v>
      </c>
      <c r="B285" s="41" t="s">
        <v>889</v>
      </c>
      <c r="C285" s="42">
        <v>40113</v>
      </c>
      <c r="D285" s="41" t="s">
        <v>825</v>
      </c>
      <c r="E285" s="79">
        <v>6734.4</v>
      </c>
      <c r="F285" s="6" t="s">
        <v>473</v>
      </c>
      <c r="G285" s="43" t="s">
        <v>474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</row>
    <row r="286" spans="1:79" s="8" customFormat="1" ht="18.75" customHeight="1">
      <c r="A286" s="105">
        <v>283</v>
      </c>
      <c r="B286" s="41" t="s">
        <v>890</v>
      </c>
      <c r="C286" s="42">
        <v>40113</v>
      </c>
      <c r="D286" s="41" t="s">
        <v>864</v>
      </c>
      <c r="E286" s="79">
        <v>6734.4</v>
      </c>
      <c r="F286" s="6" t="s">
        <v>473</v>
      </c>
      <c r="G286" s="43" t="s">
        <v>474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</row>
    <row r="287" spans="1:79" s="8" customFormat="1" ht="18.75" customHeight="1">
      <c r="A287" s="105">
        <v>284</v>
      </c>
      <c r="B287" s="41" t="s">
        <v>891</v>
      </c>
      <c r="C287" s="42">
        <v>40113</v>
      </c>
      <c r="D287" s="41" t="s">
        <v>825</v>
      </c>
      <c r="E287" s="79">
        <v>6734.4</v>
      </c>
      <c r="F287" s="6" t="s">
        <v>473</v>
      </c>
      <c r="G287" s="43" t="s">
        <v>474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</row>
    <row r="288" spans="1:79" s="8" customFormat="1" ht="18.75" customHeight="1">
      <c r="A288" s="105">
        <v>285</v>
      </c>
      <c r="B288" s="41" t="s">
        <v>892</v>
      </c>
      <c r="C288" s="42">
        <v>40164</v>
      </c>
      <c r="D288" s="41" t="s">
        <v>825</v>
      </c>
      <c r="E288" s="79">
        <v>3916.2</v>
      </c>
      <c r="F288" s="6" t="s">
        <v>473</v>
      </c>
      <c r="G288" s="43" t="s">
        <v>474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</row>
    <row r="289" spans="1:79" s="8" customFormat="1" ht="18.75" customHeight="1">
      <c r="A289" s="105">
        <v>286</v>
      </c>
      <c r="B289" s="41" t="s">
        <v>893</v>
      </c>
      <c r="C289" s="42">
        <v>40164</v>
      </c>
      <c r="D289" s="41" t="s">
        <v>825</v>
      </c>
      <c r="E289" s="79">
        <v>3916.2</v>
      </c>
      <c r="F289" s="6" t="s">
        <v>473</v>
      </c>
      <c r="G289" s="43" t="s">
        <v>474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</row>
    <row r="290" spans="1:79" s="8" customFormat="1" ht="18.75" customHeight="1">
      <c r="A290" s="105">
        <v>287</v>
      </c>
      <c r="B290" s="41" t="s">
        <v>894</v>
      </c>
      <c r="C290" s="42">
        <v>40164</v>
      </c>
      <c r="D290" s="41" t="s">
        <v>825</v>
      </c>
      <c r="E290" s="79">
        <v>3916.2</v>
      </c>
      <c r="F290" s="6" t="s">
        <v>473</v>
      </c>
      <c r="G290" s="43" t="s">
        <v>474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</row>
    <row r="291" spans="1:79" s="8" customFormat="1" ht="18.75" customHeight="1">
      <c r="A291" s="105">
        <v>288</v>
      </c>
      <c r="B291" s="41" t="s">
        <v>895</v>
      </c>
      <c r="C291" s="42">
        <v>40164</v>
      </c>
      <c r="D291" s="41" t="s">
        <v>825</v>
      </c>
      <c r="E291" s="79">
        <v>3916.2</v>
      </c>
      <c r="F291" s="6" t="s">
        <v>473</v>
      </c>
      <c r="G291" s="43" t="s">
        <v>474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</row>
    <row r="292" spans="1:79" s="8" customFormat="1" ht="18.75" customHeight="1">
      <c r="A292" s="105">
        <v>289</v>
      </c>
      <c r="B292" s="41" t="s">
        <v>896</v>
      </c>
      <c r="C292" s="42">
        <v>40164</v>
      </c>
      <c r="D292" s="41" t="s">
        <v>825</v>
      </c>
      <c r="E292" s="79">
        <v>3916.2</v>
      </c>
      <c r="F292" s="6" t="s">
        <v>473</v>
      </c>
      <c r="G292" s="43" t="s">
        <v>474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</row>
    <row r="293" spans="1:79" s="8" customFormat="1" ht="18.75" customHeight="1">
      <c r="A293" s="105">
        <v>290</v>
      </c>
      <c r="B293" s="41" t="s">
        <v>897</v>
      </c>
      <c r="C293" s="42">
        <v>40164</v>
      </c>
      <c r="D293" s="41" t="s">
        <v>825</v>
      </c>
      <c r="E293" s="79">
        <v>5647.38</v>
      </c>
      <c r="F293" s="6" t="s">
        <v>473</v>
      </c>
      <c r="G293" s="43" t="s">
        <v>474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</row>
    <row r="294" spans="1:79" s="8" customFormat="1" ht="18.75" customHeight="1">
      <c r="A294" s="105">
        <v>291</v>
      </c>
      <c r="B294" s="41" t="s">
        <v>898</v>
      </c>
      <c r="C294" s="42">
        <v>40164</v>
      </c>
      <c r="D294" s="41" t="s">
        <v>825</v>
      </c>
      <c r="E294" s="79">
        <v>3916.2</v>
      </c>
      <c r="F294" s="6" t="s">
        <v>473</v>
      </c>
      <c r="G294" s="43" t="s">
        <v>474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</row>
    <row r="295" spans="1:79" s="8" customFormat="1" ht="18.75" customHeight="1">
      <c r="A295" s="105">
        <v>292</v>
      </c>
      <c r="B295" s="41" t="s">
        <v>899</v>
      </c>
      <c r="C295" s="42">
        <v>40164</v>
      </c>
      <c r="D295" s="41" t="s">
        <v>825</v>
      </c>
      <c r="E295" s="79">
        <v>3916.2</v>
      </c>
      <c r="F295" s="6" t="s">
        <v>473</v>
      </c>
      <c r="G295" s="43" t="s">
        <v>474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</row>
    <row r="296" spans="1:79" s="8" customFormat="1" ht="18.75" customHeight="1">
      <c r="A296" s="105">
        <v>293</v>
      </c>
      <c r="B296" s="41" t="s">
        <v>900</v>
      </c>
      <c r="C296" s="42">
        <v>40442</v>
      </c>
      <c r="D296" s="41" t="s">
        <v>825</v>
      </c>
      <c r="E296" s="79">
        <v>220</v>
      </c>
      <c r="F296" s="6" t="s">
        <v>473</v>
      </c>
      <c r="G296" s="43" t="s">
        <v>474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</row>
    <row r="297" spans="1:79" s="8" customFormat="1" ht="18.75" customHeight="1">
      <c r="A297" s="105">
        <v>294</v>
      </c>
      <c r="B297" s="41" t="s">
        <v>901</v>
      </c>
      <c r="C297" s="42">
        <v>40442</v>
      </c>
      <c r="D297" s="41" t="s">
        <v>825</v>
      </c>
      <c r="E297" s="79">
        <v>130</v>
      </c>
      <c r="F297" s="6" t="s">
        <v>473</v>
      </c>
      <c r="G297" s="43" t="s">
        <v>474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</row>
    <row r="298" spans="1:79" s="8" customFormat="1" ht="18.75" customHeight="1">
      <c r="A298" s="105">
        <v>295</v>
      </c>
      <c r="B298" s="41" t="s">
        <v>902</v>
      </c>
      <c r="C298" s="42">
        <v>38484</v>
      </c>
      <c r="D298" s="41" t="s">
        <v>903</v>
      </c>
      <c r="E298" s="79">
        <v>15902.7</v>
      </c>
      <c r="F298" s="6" t="s">
        <v>473</v>
      </c>
      <c r="G298" s="43" t="s">
        <v>474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</row>
    <row r="299" spans="1:79" s="8" customFormat="1" ht="18.75" customHeight="1">
      <c r="A299" s="105">
        <v>296</v>
      </c>
      <c r="B299" s="41" t="s">
        <v>904</v>
      </c>
      <c r="C299" s="42">
        <v>37749</v>
      </c>
      <c r="D299" s="41" t="s">
        <v>905</v>
      </c>
      <c r="E299" s="79">
        <v>3130</v>
      </c>
      <c r="F299" s="6" t="s">
        <v>473</v>
      </c>
      <c r="G299" s="43" t="s">
        <v>474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</row>
    <row r="300" spans="1:79" s="8" customFormat="1" ht="18.75" customHeight="1">
      <c r="A300" s="105">
        <v>297</v>
      </c>
      <c r="B300" s="41" t="s">
        <v>906</v>
      </c>
      <c r="C300" s="42">
        <v>37749</v>
      </c>
      <c r="D300" s="41" t="s">
        <v>905</v>
      </c>
      <c r="E300" s="79">
        <v>3130</v>
      </c>
      <c r="F300" s="6" t="s">
        <v>473</v>
      </c>
      <c r="G300" s="43" t="s">
        <v>474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</row>
    <row r="301" spans="1:79" s="8" customFormat="1" ht="18.75" customHeight="1">
      <c r="A301" s="105">
        <v>298</v>
      </c>
      <c r="B301" s="41" t="s">
        <v>907</v>
      </c>
      <c r="C301" s="42">
        <v>39234</v>
      </c>
      <c r="D301" s="41" t="s">
        <v>908</v>
      </c>
      <c r="E301" s="79">
        <v>3667.32</v>
      </c>
      <c r="F301" s="6" t="s">
        <v>473</v>
      </c>
      <c r="G301" s="43" t="s">
        <v>474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</row>
    <row r="302" spans="1:79" s="8" customFormat="1" ht="18.75" customHeight="1">
      <c r="A302" s="105">
        <v>299</v>
      </c>
      <c r="B302" s="41" t="s">
        <v>909</v>
      </c>
      <c r="C302" s="42">
        <v>39197</v>
      </c>
      <c r="D302" s="41" t="s">
        <v>910</v>
      </c>
      <c r="E302" s="79">
        <v>23087.77</v>
      </c>
      <c r="F302" s="6" t="s">
        <v>473</v>
      </c>
      <c r="G302" s="43" t="s">
        <v>474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</row>
    <row r="303" spans="1:79" s="8" customFormat="1" ht="18.75" customHeight="1">
      <c r="A303" s="105">
        <v>300</v>
      </c>
      <c r="B303" s="41" t="s">
        <v>911</v>
      </c>
      <c r="C303" s="42">
        <v>36665</v>
      </c>
      <c r="D303" s="41" t="s">
        <v>912</v>
      </c>
      <c r="E303" s="79">
        <v>6429.4</v>
      </c>
      <c r="F303" s="6" t="s">
        <v>473</v>
      </c>
      <c r="G303" s="43" t="s">
        <v>474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</row>
    <row r="304" spans="1:79" s="8" customFormat="1" ht="18.75" customHeight="1">
      <c r="A304" s="105">
        <v>301</v>
      </c>
      <c r="B304" s="41" t="s">
        <v>913</v>
      </c>
      <c r="C304" s="42">
        <v>40815</v>
      </c>
      <c r="D304" s="41" t="s">
        <v>914</v>
      </c>
      <c r="E304" s="79">
        <v>11762.42</v>
      </c>
      <c r="F304" s="6" t="s">
        <v>473</v>
      </c>
      <c r="G304" s="43" t="s">
        <v>474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</row>
    <row r="305" spans="1:79" s="8" customFormat="1" ht="18.75" customHeight="1">
      <c r="A305" s="105">
        <v>302</v>
      </c>
      <c r="B305" s="41" t="s">
        <v>915</v>
      </c>
      <c r="C305" s="42">
        <v>39678</v>
      </c>
      <c r="D305" s="41" t="s">
        <v>916</v>
      </c>
      <c r="E305" s="79">
        <v>2743.78</v>
      </c>
      <c r="F305" s="6" t="s">
        <v>473</v>
      </c>
      <c r="G305" s="43" t="s">
        <v>474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</row>
    <row r="306" spans="1:79" s="8" customFormat="1" ht="18.75" customHeight="1">
      <c r="A306" s="105">
        <v>303</v>
      </c>
      <c r="B306" s="41" t="s">
        <v>917</v>
      </c>
      <c r="C306" s="42">
        <v>40815</v>
      </c>
      <c r="D306" s="41" t="s">
        <v>918</v>
      </c>
      <c r="E306" s="79">
        <v>5987.64</v>
      </c>
      <c r="F306" s="6" t="s">
        <v>473</v>
      </c>
      <c r="G306" s="43" t="s">
        <v>474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</row>
    <row r="307" spans="1:79" s="8" customFormat="1" ht="18.75" customHeight="1">
      <c r="A307" s="105">
        <v>304</v>
      </c>
      <c r="B307" s="41" t="s">
        <v>919</v>
      </c>
      <c r="C307" s="42">
        <v>40815</v>
      </c>
      <c r="D307" s="41" t="s">
        <v>920</v>
      </c>
      <c r="E307" s="79">
        <v>5987.64</v>
      </c>
      <c r="F307" s="6" t="s">
        <v>473</v>
      </c>
      <c r="G307" s="43" t="s">
        <v>474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</row>
    <row r="308" spans="1:79" s="8" customFormat="1" ht="18.75" customHeight="1">
      <c r="A308" s="105">
        <v>305</v>
      </c>
      <c r="B308" s="41" t="s">
        <v>921</v>
      </c>
      <c r="C308" s="42">
        <v>40815</v>
      </c>
      <c r="D308" s="41" t="s">
        <v>918</v>
      </c>
      <c r="E308" s="79">
        <v>5987.64</v>
      </c>
      <c r="F308" s="6" t="s">
        <v>473</v>
      </c>
      <c r="G308" s="43" t="s">
        <v>474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</row>
    <row r="309" spans="1:79" s="8" customFormat="1" ht="18.75" customHeight="1">
      <c r="A309" s="105">
        <v>306</v>
      </c>
      <c r="B309" s="41" t="s">
        <v>922</v>
      </c>
      <c r="C309" s="42">
        <v>40815</v>
      </c>
      <c r="D309" s="41" t="s">
        <v>918</v>
      </c>
      <c r="E309" s="79">
        <v>5987.64</v>
      </c>
      <c r="F309" s="6" t="s">
        <v>473</v>
      </c>
      <c r="G309" s="43" t="s">
        <v>474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</row>
    <row r="310" spans="1:79" s="8" customFormat="1" ht="18.75" customHeight="1">
      <c r="A310" s="105">
        <v>307</v>
      </c>
      <c r="B310" s="41" t="s">
        <v>923</v>
      </c>
      <c r="C310" s="42">
        <v>40815</v>
      </c>
      <c r="D310" s="41" t="s">
        <v>924</v>
      </c>
      <c r="E310" s="79">
        <v>5987.64</v>
      </c>
      <c r="F310" s="6" t="s">
        <v>473</v>
      </c>
      <c r="G310" s="43" t="s">
        <v>474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</row>
    <row r="311" spans="1:79" s="8" customFormat="1" ht="18.75" customHeight="1">
      <c r="A311" s="105">
        <v>308</v>
      </c>
      <c r="B311" s="41" t="s">
        <v>925</v>
      </c>
      <c r="C311" s="42">
        <v>40815</v>
      </c>
      <c r="D311" s="41" t="s">
        <v>924</v>
      </c>
      <c r="E311" s="79">
        <v>5987.64</v>
      </c>
      <c r="F311" s="6" t="s">
        <v>473</v>
      </c>
      <c r="G311" s="43" t="s">
        <v>474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</row>
    <row r="312" spans="1:79" s="8" customFormat="1" ht="18.75" customHeight="1">
      <c r="A312" s="105">
        <v>309</v>
      </c>
      <c r="B312" s="41" t="s">
        <v>926</v>
      </c>
      <c r="C312" s="42">
        <v>40309</v>
      </c>
      <c r="D312" s="41" t="s">
        <v>927</v>
      </c>
      <c r="E312" s="79">
        <v>3910.1</v>
      </c>
      <c r="F312" s="6" t="s">
        <v>473</v>
      </c>
      <c r="G312" s="43" t="s">
        <v>474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</row>
    <row r="313" spans="1:79" s="8" customFormat="1" ht="18.75" customHeight="1">
      <c r="A313" s="105">
        <v>310</v>
      </c>
      <c r="B313" s="41" t="s">
        <v>928</v>
      </c>
      <c r="C313" s="42">
        <v>40309</v>
      </c>
      <c r="D313" s="41" t="s">
        <v>927</v>
      </c>
      <c r="E313" s="79">
        <v>3910.1</v>
      </c>
      <c r="F313" s="6" t="s">
        <v>473</v>
      </c>
      <c r="G313" s="43" t="s">
        <v>474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</row>
    <row r="314" spans="1:79" s="8" customFormat="1" ht="18.75" customHeight="1">
      <c r="A314" s="105">
        <v>311</v>
      </c>
      <c r="B314" s="41" t="s">
        <v>929</v>
      </c>
      <c r="C314" s="42">
        <v>40309</v>
      </c>
      <c r="D314" s="41" t="s">
        <v>927</v>
      </c>
      <c r="E314" s="79">
        <v>3910.1</v>
      </c>
      <c r="F314" s="6" t="s">
        <v>473</v>
      </c>
      <c r="G314" s="43" t="s">
        <v>474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</row>
    <row r="315" spans="1:79" s="8" customFormat="1" ht="18.75" customHeight="1">
      <c r="A315" s="105">
        <v>312</v>
      </c>
      <c r="B315" s="41" t="s">
        <v>930</v>
      </c>
      <c r="C315" s="42">
        <v>40309</v>
      </c>
      <c r="D315" s="41" t="s">
        <v>927</v>
      </c>
      <c r="E315" s="79">
        <v>3910.1</v>
      </c>
      <c r="F315" s="6" t="s">
        <v>473</v>
      </c>
      <c r="G315" s="43" t="s">
        <v>474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</row>
    <row r="316" spans="1:79" s="8" customFormat="1" ht="18.75" customHeight="1">
      <c r="A316" s="105">
        <v>313</v>
      </c>
      <c r="B316" s="41" t="s">
        <v>931</v>
      </c>
      <c r="C316" s="42">
        <v>40309</v>
      </c>
      <c r="D316" s="41" t="s">
        <v>927</v>
      </c>
      <c r="E316" s="79">
        <v>3910.1</v>
      </c>
      <c r="F316" s="6" t="s">
        <v>473</v>
      </c>
      <c r="G316" s="43" t="s">
        <v>474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</row>
    <row r="317" spans="1:79" s="8" customFormat="1" ht="18.75" customHeight="1">
      <c r="A317" s="105">
        <v>314</v>
      </c>
      <c r="B317" s="41" t="s">
        <v>932</v>
      </c>
      <c r="C317" s="42">
        <v>40309</v>
      </c>
      <c r="D317" s="41" t="s">
        <v>927</v>
      </c>
      <c r="E317" s="79">
        <v>6064.62</v>
      </c>
      <c r="F317" s="6" t="s">
        <v>473</v>
      </c>
      <c r="G317" s="43" t="s">
        <v>474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</row>
    <row r="318" spans="1:79" s="8" customFormat="1" ht="18.75" customHeight="1">
      <c r="A318" s="105">
        <v>315</v>
      </c>
      <c r="B318" s="41" t="s">
        <v>933</v>
      </c>
      <c r="C318" s="42">
        <v>40309</v>
      </c>
      <c r="D318" s="41" t="s">
        <v>927</v>
      </c>
      <c r="E318" s="79">
        <v>6064.62</v>
      </c>
      <c r="F318" s="6" t="s">
        <v>473</v>
      </c>
      <c r="G318" s="43" t="s">
        <v>474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</row>
    <row r="319" spans="1:79" s="8" customFormat="1" ht="18.75" customHeight="1">
      <c r="A319" s="105">
        <v>316</v>
      </c>
      <c r="B319" s="41" t="s">
        <v>934</v>
      </c>
      <c r="C319" s="42">
        <v>40309</v>
      </c>
      <c r="D319" s="41" t="s">
        <v>927</v>
      </c>
      <c r="E319" s="79">
        <v>6064.62</v>
      </c>
      <c r="F319" s="6" t="s">
        <v>473</v>
      </c>
      <c r="G319" s="43" t="s">
        <v>474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</row>
    <row r="320" spans="1:79" s="8" customFormat="1" ht="18.75" customHeight="1">
      <c r="A320" s="105">
        <v>317</v>
      </c>
      <c r="B320" s="41" t="s">
        <v>935</v>
      </c>
      <c r="C320" s="42">
        <v>40309</v>
      </c>
      <c r="D320" s="41" t="s">
        <v>927</v>
      </c>
      <c r="E320" s="79">
        <v>6944.24</v>
      </c>
      <c r="F320" s="6" t="s">
        <v>473</v>
      </c>
      <c r="G320" s="43" t="s">
        <v>474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</row>
    <row r="321" spans="1:79" s="8" customFormat="1" ht="18.75" customHeight="1">
      <c r="A321" s="105">
        <v>318</v>
      </c>
      <c r="B321" s="41" t="s">
        <v>936</v>
      </c>
      <c r="C321" s="42">
        <v>40309</v>
      </c>
      <c r="D321" s="41" t="s">
        <v>927</v>
      </c>
      <c r="E321" s="79">
        <v>3910.1</v>
      </c>
      <c r="F321" s="6" t="s">
        <v>473</v>
      </c>
      <c r="G321" s="43" t="s">
        <v>474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</row>
    <row r="322" spans="1:79" s="8" customFormat="1" ht="18.75" customHeight="1">
      <c r="A322" s="105">
        <v>319</v>
      </c>
      <c r="B322" s="41" t="s">
        <v>937</v>
      </c>
      <c r="C322" s="42">
        <v>40309</v>
      </c>
      <c r="D322" s="41" t="s">
        <v>927</v>
      </c>
      <c r="E322" s="79">
        <v>3910.1</v>
      </c>
      <c r="F322" s="6" t="s">
        <v>473</v>
      </c>
      <c r="G322" s="43" t="s">
        <v>474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</row>
    <row r="323" spans="1:79" s="8" customFormat="1" ht="18.75" customHeight="1">
      <c r="A323" s="105">
        <v>320</v>
      </c>
      <c r="B323" s="41" t="s">
        <v>938</v>
      </c>
      <c r="C323" s="42">
        <v>40815</v>
      </c>
      <c r="D323" s="41" t="s">
        <v>939</v>
      </c>
      <c r="E323" s="79">
        <v>4202.91</v>
      </c>
      <c r="F323" s="6" t="s">
        <v>473</v>
      </c>
      <c r="G323" s="43" t="s">
        <v>474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</row>
    <row r="324" spans="1:79" s="8" customFormat="1" ht="18.75" customHeight="1">
      <c r="A324" s="105">
        <v>321</v>
      </c>
      <c r="B324" s="41" t="s">
        <v>940</v>
      </c>
      <c r="C324" s="42">
        <v>40815</v>
      </c>
      <c r="D324" s="41" t="s">
        <v>941</v>
      </c>
      <c r="E324" s="79">
        <v>4202.91</v>
      </c>
      <c r="F324" s="6" t="s">
        <v>473</v>
      </c>
      <c r="G324" s="43" t="s">
        <v>474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</row>
    <row r="325" spans="1:79" s="8" customFormat="1" ht="18.75" customHeight="1">
      <c r="A325" s="105">
        <v>322</v>
      </c>
      <c r="B325" s="41" t="s">
        <v>942</v>
      </c>
      <c r="C325" s="42">
        <v>40309</v>
      </c>
      <c r="D325" s="41" t="s">
        <v>943</v>
      </c>
      <c r="E325" s="79">
        <v>4953.2</v>
      </c>
      <c r="F325" s="6" t="s">
        <v>473</v>
      </c>
      <c r="G325" s="43" t="s">
        <v>474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</row>
    <row r="326" spans="1:79" s="8" customFormat="1" ht="18.75" customHeight="1">
      <c r="A326" s="105">
        <v>323</v>
      </c>
      <c r="B326" s="41" t="s">
        <v>944</v>
      </c>
      <c r="C326" s="42">
        <v>40309</v>
      </c>
      <c r="D326" s="41" t="s">
        <v>943</v>
      </c>
      <c r="E326" s="79">
        <v>4953.2</v>
      </c>
      <c r="F326" s="6" t="s">
        <v>473</v>
      </c>
      <c r="G326" s="43" t="s">
        <v>474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</row>
    <row r="327" spans="1:79" s="8" customFormat="1" ht="18.75" customHeight="1">
      <c r="A327" s="105">
        <v>324</v>
      </c>
      <c r="B327" s="41" t="s">
        <v>945</v>
      </c>
      <c r="C327" s="42">
        <v>38044</v>
      </c>
      <c r="D327" s="41" t="s">
        <v>946</v>
      </c>
      <c r="E327" s="79">
        <v>5749.86</v>
      </c>
      <c r="F327" s="6" t="s">
        <v>473</v>
      </c>
      <c r="G327" s="43" t="s">
        <v>474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</row>
    <row r="328" spans="1:79" s="8" customFormat="1" ht="18.75" customHeight="1">
      <c r="A328" s="105">
        <v>325</v>
      </c>
      <c r="B328" s="41" t="s">
        <v>947</v>
      </c>
      <c r="C328" s="42">
        <v>38044</v>
      </c>
      <c r="D328" s="41" t="s">
        <v>946</v>
      </c>
      <c r="E328" s="79">
        <v>5638.96</v>
      </c>
      <c r="F328" s="6" t="s">
        <v>473</v>
      </c>
      <c r="G328" s="43" t="s">
        <v>474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</row>
    <row r="329" spans="1:79" s="8" customFormat="1" ht="18.75" customHeight="1">
      <c r="A329" s="105">
        <v>326</v>
      </c>
      <c r="B329" s="41" t="s">
        <v>948</v>
      </c>
      <c r="C329" s="42">
        <v>38044</v>
      </c>
      <c r="D329" s="41" t="s">
        <v>949</v>
      </c>
      <c r="E329" s="79">
        <v>7455.42</v>
      </c>
      <c r="F329" s="6" t="s">
        <v>473</v>
      </c>
      <c r="G329" s="43" t="s">
        <v>474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</row>
    <row r="330" spans="1:79" s="8" customFormat="1" ht="18.75" customHeight="1">
      <c r="A330" s="105">
        <v>327</v>
      </c>
      <c r="B330" s="41" t="s">
        <v>950</v>
      </c>
      <c r="C330" s="42">
        <v>38463</v>
      </c>
      <c r="D330" s="41" t="s">
        <v>951</v>
      </c>
      <c r="E330" s="79">
        <v>5655.43</v>
      </c>
      <c r="F330" s="6" t="s">
        <v>473</v>
      </c>
      <c r="G330" s="43" t="s">
        <v>474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</row>
    <row r="331" spans="1:79" s="8" customFormat="1" ht="18.75" customHeight="1">
      <c r="A331" s="105">
        <v>328</v>
      </c>
      <c r="B331" s="41" t="s">
        <v>952</v>
      </c>
      <c r="C331" s="42">
        <v>38463</v>
      </c>
      <c r="D331" s="41" t="s">
        <v>953</v>
      </c>
      <c r="E331" s="79">
        <v>5643.38</v>
      </c>
      <c r="F331" s="6" t="s">
        <v>473</v>
      </c>
      <c r="G331" s="43" t="s">
        <v>474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</row>
    <row r="332" spans="1:79" s="8" customFormat="1" ht="18.75" customHeight="1">
      <c r="A332" s="105">
        <v>329</v>
      </c>
      <c r="B332" s="41" t="s">
        <v>954</v>
      </c>
      <c r="C332" s="42">
        <v>38463</v>
      </c>
      <c r="D332" s="41" t="s">
        <v>955</v>
      </c>
      <c r="E332" s="79">
        <v>5643.38</v>
      </c>
      <c r="F332" s="6" t="s">
        <v>473</v>
      </c>
      <c r="G332" s="43" t="s">
        <v>474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</row>
    <row r="333" spans="1:79" s="8" customFormat="1" ht="18.75" customHeight="1">
      <c r="A333" s="105">
        <v>330</v>
      </c>
      <c r="B333" s="41" t="s">
        <v>956</v>
      </c>
      <c r="C333" s="42">
        <v>38463</v>
      </c>
      <c r="D333" s="41" t="s">
        <v>957</v>
      </c>
      <c r="E333" s="79">
        <v>5643.38</v>
      </c>
      <c r="F333" s="6" t="s">
        <v>473</v>
      </c>
      <c r="G333" s="43" t="s">
        <v>474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</row>
    <row r="334" spans="1:79" s="8" customFormat="1" ht="18.75" customHeight="1">
      <c r="A334" s="105">
        <v>331</v>
      </c>
      <c r="B334" s="41" t="s">
        <v>958</v>
      </c>
      <c r="C334" s="42">
        <v>38463</v>
      </c>
      <c r="D334" s="41" t="s">
        <v>959</v>
      </c>
      <c r="E334" s="79">
        <v>3693.38</v>
      </c>
      <c r="F334" s="6" t="s">
        <v>473</v>
      </c>
      <c r="G334" s="43" t="s">
        <v>474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</row>
    <row r="335" spans="1:79" s="8" customFormat="1" ht="18.75" customHeight="1">
      <c r="A335" s="105">
        <v>332</v>
      </c>
      <c r="B335" s="41" t="s">
        <v>960</v>
      </c>
      <c r="C335" s="42">
        <v>38463</v>
      </c>
      <c r="D335" s="41" t="s">
        <v>961</v>
      </c>
      <c r="E335" s="79">
        <v>5643.38</v>
      </c>
      <c r="F335" s="6" t="s">
        <v>473</v>
      </c>
      <c r="G335" s="43" t="s">
        <v>474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</row>
    <row r="336" spans="1:79" s="8" customFormat="1" ht="18.75" customHeight="1">
      <c r="A336" s="105">
        <v>333</v>
      </c>
      <c r="B336" s="41" t="s">
        <v>962</v>
      </c>
      <c r="C336" s="42">
        <v>38463</v>
      </c>
      <c r="D336" s="41" t="s">
        <v>963</v>
      </c>
      <c r="E336" s="79">
        <v>5643.38</v>
      </c>
      <c r="F336" s="6" t="s">
        <v>473</v>
      </c>
      <c r="G336" s="43" t="s">
        <v>474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</row>
    <row r="337" spans="1:79" s="8" customFormat="1" ht="18.75" customHeight="1">
      <c r="A337" s="105">
        <v>334</v>
      </c>
      <c r="B337" s="41" t="s">
        <v>964</v>
      </c>
      <c r="C337" s="42">
        <v>38463</v>
      </c>
      <c r="D337" s="41" t="s">
        <v>965</v>
      </c>
      <c r="E337" s="79">
        <v>5643.38</v>
      </c>
      <c r="F337" s="6" t="s">
        <v>473</v>
      </c>
      <c r="G337" s="43" t="s">
        <v>474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</row>
    <row r="338" spans="1:79" s="8" customFormat="1" ht="18.75" customHeight="1">
      <c r="A338" s="105">
        <v>335</v>
      </c>
      <c r="B338" s="41" t="s">
        <v>966</v>
      </c>
      <c r="C338" s="42">
        <v>38463</v>
      </c>
      <c r="D338" s="41" t="s">
        <v>967</v>
      </c>
      <c r="E338" s="79">
        <v>5643.38</v>
      </c>
      <c r="F338" s="6" t="s">
        <v>473</v>
      </c>
      <c r="G338" s="43" t="s">
        <v>474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</row>
    <row r="339" spans="1:79" s="8" customFormat="1" ht="18.75" customHeight="1">
      <c r="A339" s="105">
        <v>336</v>
      </c>
      <c r="B339" s="41" t="s">
        <v>968</v>
      </c>
      <c r="C339" s="42">
        <v>40233</v>
      </c>
      <c r="D339" s="41" t="s">
        <v>969</v>
      </c>
      <c r="E339" s="79">
        <v>4147.15</v>
      </c>
      <c r="F339" s="6" t="s">
        <v>473</v>
      </c>
      <c r="G339" s="43" t="s">
        <v>474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</row>
    <row r="340" spans="1:79" s="8" customFormat="1" ht="18.75" customHeight="1">
      <c r="A340" s="105">
        <v>337</v>
      </c>
      <c r="B340" s="41" t="s">
        <v>971</v>
      </c>
      <c r="C340" s="42">
        <v>40233</v>
      </c>
      <c r="D340" s="41" t="s">
        <v>970</v>
      </c>
      <c r="E340" s="79">
        <v>3809.94</v>
      </c>
      <c r="F340" s="6" t="s">
        <v>473</v>
      </c>
      <c r="G340" s="43" t="s">
        <v>474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</row>
    <row r="341" spans="1:79" s="8" customFormat="1" ht="18.75" customHeight="1">
      <c r="A341" s="105">
        <v>338</v>
      </c>
      <c r="B341" s="41" t="s">
        <v>972</v>
      </c>
      <c r="C341" s="42">
        <v>40233</v>
      </c>
      <c r="D341" s="41" t="s">
        <v>970</v>
      </c>
      <c r="E341" s="79">
        <v>640.96</v>
      </c>
      <c r="F341" s="6" t="s">
        <v>473</v>
      </c>
      <c r="G341" s="43" t="s">
        <v>474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</row>
    <row r="342" spans="1:79" s="8" customFormat="1" ht="18.75" customHeight="1">
      <c r="A342" s="105">
        <v>339</v>
      </c>
      <c r="B342" s="41" t="s">
        <v>973</v>
      </c>
      <c r="C342" s="42">
        <v>40233</v>
      </c>
      <c r="D342" s="41" t="s">
        <v>970</v>
      </c>
      <c r="E342" s="79">
        <v>287.05</v>
      </c>
      <c r="F342" s="6" t="s">
        <v>473</v>
      </c>
      <c r="G342" s="43" t="s">
        <v>474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</row>
    <row r="343" spans="1:79" s="8" customFormat="1" ht="18.75" customHeight="1">
      <c r="A343" s="105">
        <v>340</v>
      </c>
      <c r="B343" s="41" t="s">
        <v>974</v>
      </c>
      <c r="C343" s="42">
        <v>39259</v>
      </c>
      <c r="D343" s="41" t="s">
        <v>975</v>
      </c>
      <c r="E343" s="79">
        <v>4283.42</v>
      </c>
      <c r="F343" s="6" t="s">
        <v>473</v>
      </c>
      <c r="G343" s="43" t="s">
        <v>474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</row>
    <row r="344" spans="1:79" s="8" customFormat="1" ht="18.75" customHeight="1">
      <c r="A344" s="105">
        <v>341</v>
      </c>
      <c r="B344" s="41" t="s">
        <v>976</v>
      </c>
      <c r="C344" s="42">
        <v>39259</v>
      </c>
      <c r="D344" s="41" t="s">
        <v>975</v>
      </c>
      <c r="E344" s="79">
        <v>4283.42</v>
      </c>
      <c r="F344" s="6" t="s">
        <v>473</v>
      </c>
      <c r="G344" s="43" t="s">
        <v>474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</row>
    <row r="345" spans="1:79" s="8" customFormat="1" ht="18.75" customHeight="1">
      <c r="A345" s="105">
        <v>342</v>
      </c>
      <c r="B345" s="41" t="s">
        <v>977</v>
      </c>
      <c r="C345" s="42">
        <v>38071</v>
      </c>
      <c r="D345" s="41" t="s">
        <v>978</v>
      </c>
      <c r="E345" s="79">
        <v>5775.21</v>
      </c>
      <c r="F345" s="6" t="s">
        <v>473</v>
      </c>
      <c r="G345" s="43" t="s">
        <v>474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</row>
    <row r="346" spans="1:79" s="8" customFormat="1" ht="18.75" customHeight="1">
      <c r="A346" s="105">
        <v>343</v>
      </c>
      <c r="B346" s="41" t="s">
        <v>979</v>
      </c>
      <c r="C346" s="42">
        <v>38071</v>
      </c>
      <c r="D346" s="41" t="s">
        <v>978</v>
      </c>
      <c r="E346" s="79">
        <v>5775.21</v>
      </c>
      <c r="F346" s="6" t="s">
        <v>473</v>
      </c>
      <c r="G346" s="43" t="s">
        <v>474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</row>
    <row r="347" spans="1:79" s="8" customFormat="1" ht="18.75" customHeight="1">
      <c r="A347" s="105">
        <v>344</v>
      </c>
      <c r="B347" s="41" t="s">
        <v>980</v>
      </c>
      <c r="C347" s="42">
        <v>38044</v>
      </c>
      <c r="D347" s="41" t="s">
        <v>978</v>
      </c>
      <c r="E347" s="79">
        <v>5775.22</v>
      </c>
      <c r="F347" s="6" t="s">
        <v>473</v>
      </c>
      <c r="G347" s="43" t="s">
        <v>474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</row>
    <row r="348" spans="1:79" s="8" customFormat="1" ht="18.75" customHeight="1">
      <c r="A348" s="105">
        <v>345</v>
      </c>
      <c r="B348" s="41" t="s">
        <v>981</v>
      </c>
      <c r="C348" s="42">
        <v>38071</v>
      </c>
      <c r="D348" s="41" t="s">
        <v>982</v>
      </c>
      <c r="E348" s="79">
        <v>5775.21</v>
      </c>
      <c r="F348" s="6" t="s">
        <v>473</v>
      </c>
      <c r="G348" s="43" t="s">
        <v>474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</row>
    <row r="349" spans="1:79" s="8" customFormat="1" ht="18.75" customHeight="1">
      <c r="A349" s="105">
        <v>346</v>
      </c>
      <c r="B349" s="41" t="s">
        <v>983</v>
      </c>
      <c r="C349" s="42">
        <v>39609</v>
      </c>
      <c r="D349" s="41" t="s">
        <v>984</v>
      </c>
      <c r="E349" s="79">
        <v>3886.92</v>
      </c>
      <c r="F349" s="6" t="s">
        <v>473</v>
      </c>
      <c r="G349" s="43" t="s">
        <v>474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</row>
    <row r="350" spans="1:79" s="8" customFormat="1" ht="18.75" customHeight="1">
      <c r="A350" s="105">
        <v>347</v>
      </c>
      <c r="B350" s="41" t="s">
        <v>985</v>
      </c>
      <c r="C350" s="42">
        <v>39609</v>
      </c>
      <c r="D350" s="41" t="s">
        <v>984</v>
      </c>
      <c r="E350" s="79">
        <v>4781.18</v>
      </c>
      <c r="F350" s="6" t="s">
        <v>473</v>
      </c>
      <c r="G350" s="43" t="s">
        <v>474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</row>
    <row r="351" spans="1:79" s="8" customFormat="1" ht="18.75" customHeight="1">
      <c r="A351" s="105">
        <v>348</v>
      </c>
      <c r="B351" s="41" t="s">
        <v>986</v>
      </c>
      <c r="C351" s="42">
        <v>39609</v>
      </c>
      <c r="D351" s="41" t="s">
        <v>984</v>
      </c>
      <c r="E351" s="79">
        <v>3010.96</v>
      </c>
      <c r="F351" s="6" t="s">
        <v>473</v>
      </c>
      <c r="G351" s="43" t="s">
        <v>474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</row>
    <row r="352" spans="1:79" s="8" customFormat="1" ht="18.75" customHeight="1">
      <c r="A352" s="105">
        <v>349</v>
      </c>
      <c r="B352" s="41" t="s">
        <v>987</v>
      </c>
      <c r="C352" s="42">
        <v>39609</v>
      </c>
      <c r="D352" s="41" t="s">
        <v>984</v>
      </c>
      <c r="E352" s="79">
        <v>3010.96</v>
      </c>
      <c r="F352" s="6" t="s">
        <v>473</v>
      </c>
      <c r="G352" s="43" t="s">
        <v>474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</row>
    <row r="353" spans="1:79" s="8" customFormat="1" ht="18.75" customHeight="1">
      <c r="A353" s="105">
        <v>350</v>
      </c>
      <c r="B353" s="41" t="s">
        <v>988</v>
      </c>
      <c r="C353" s="42">
        <v>39609</v>
      </c>
      <c r="D353" s="41" t="s">
        <v>984</v>
      </c>
      <c r="E353" s="79">
        <v>3010.96</v>
      </c>
      <c r="F353" s="6" t="s">
        <v>473</v>
      </c>
      <c r="G353" s="43" t="s">
        <v>474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</row>
    <row r="354" spans="1:79" s="8" customFormat="1" ht="18.75" customHeight="1">
      <c r="A354" s="105">
        <v>351</v>
      </c>
      <c r="B354" s="41" t="s">
        <v>989</v>
      </c>
      <c r="C354" s="42">
        <v>39609</v>
      </c>
      <c r="D354" s="41" t="s">
        <v>984</v>
      </c>
      <c r="E354" s="79">
        <v>3010.96</v>
      </c>
      <c r="F354" s="6" t="s">
        <v>473</v>
      </c>
      <c r="G354" s="43" t="s">
        <v>474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</row>
    <row r="355" spans="1:79" s="8" customFormat="1" ht="18.75" customHeight="1">
      <c r="A355" s="105">
        <v>352</v>
      </c>
      <c r="B355" s="41" t="s">
        <v>990</v>
      </c>
      <c r="C355" s="42">
        <v>39609</v>
      </c>
      <c r="D355" s="41" t="s">
        <v>984</v>
      </c>
      <c r="E355" s="79">
        <v>3010.96</v>
      </c>
      <c r="F355" s="6" t="s">
        <v>473</v>
      </c>
      <c r="G355" s="43" t="s">
        <v>474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</row>
    <row r="356" spans="1:79" s="8" customFormat="1" ht="18.75" customHeight="1">
      <c r="A356" s="105">
        <v>353</v>
      </c>
      <c r="B356" s="41" t="s">
        <v>991</v>
      </c>
      <c r="C356" s="42">
        <v>40233</v>
      </c>
      <c r="D356" s="41" t="s">
        <v>992</v>
      </c>
      <c r="E356" s="79">
        <v>287.05</v>
      </c>
      <c r="F356" s="6" t="s">
        <v>473</v>
      </c>
      <c r="G356" s="43" t="s">
        <v>474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</row>
    <row r="357" spans="1:79" s="8" customFormat="1" ht="18.75" customHeight="1">
      <c r="A357" s="105">
        <v>354</v>
      </c>
      <c r="B357" s="41" t="s">
        <v>993</v>
      </c>
      <c r="C357" s="42">
        <v>40113</v>
      </c>
      <c r="D357" s="41" t="s">
        <v>994</v>
      </c>
      <c r="E357" s="79">
        <v>6734.4</v>
      </c>
      <c r="F357" s="6" t="s">
        <v>473</v>
      </c>
      <c r="G357" s="43" t="s">
        <v>474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</row>
    <row r="358" spans="1:79" s="8" customFormat="1" ht="18.75" customHeight="1">
      <c r="A358" s="105">
        <v>355</v>
      </c>
      <c r="B358" s="41" t="s">
        <v>995</v>
      </c>
      <c r="C358" s="42">
        <v>41080</v>
      </c>
      <c r="D358" s="41" t="s">
        <v>996</v>
      </c>
      <c r="E358" s="79">
        <v>59655</v>
      </c>
      <c r="F358" s="6" t="s">
        <v>473</v>
      </c>
      <c r="G358" s="43" t="s">
        <v>474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</row>
    <row r="359" spans="1:79" s="8" customFormat="1" ht="18.75" customHeight="1">
      <c r="A359" s="105">
        <v>356</v>
      </c>
      <c r="B359" s="41" t="s">
        <v>997</v>
      </c>
      <c r="C359" s="42">
        <v>41122</v>
      </c>
      <c r="D359" s="41" t="s">
        <v>998</v>
      </c>
      <c r="E359" s="79">
        <v>4675.23</v>
      </c>
      <c r="F359" s="6" t="s">
        <v>473</v>
      </c>
      <c r="G359" s="43" t="s">
        <v>474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</row>
    <row r="360" spans="1:79" s="8" customFormat="1" ht="18.75" customHeight="1">
      <c r="A360" s="105">
        <v>357</v>
      </c>
      <c r="B360" s="41" t="s">
        <v>999</v>
      </c>
      <c r="C360" s="42">
        <v>41122</v>
      </c>
      <c r="D360" s="41" t="s">
        <v>998</v>
      </c>
      <c r="E360" s="79">
        <v>4675.23</v>
      </c>
      <c r="F360" s="6" t="s">
        <v>473</v>
      </c>
      <c r="G360" s="43" t="s">
        <v>474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</row>
    <row r="361" spans="1:79" s="8" customFormat="1" ht="18.75" customHeight="1">
      <c r="A361" s="105">
        <v>358</v>
      </c>
      <c r="B361" s="41" t="s">
        <v>1000</v>
      </c>
      <c r="C361" s="42">
        <v>41122</v>
      </c>
      <c r="D361" s="41" t="s">
        <v>998</v>
      </c>
      <c r="E361" s="79">
        <v>4675.23</v>
      </c>
      <c r="F361" s="6" t="s">
        <v>473</v>
      </c>
      <c r="G361" s="43" t="s">
        <v>474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</row>
    <row r="362" spans="1:79" s="8" customFormat="1" ht="18.75" customHeight="1">
      <c r="A362" s="105">
        <v>359</v>
      </c>
      <c r="B362" s="41" t="s">
        <v>1001</v>
      </c>
      <c r="C362" s="42">
        <v>41122</v>
      </c>
      <c r="D362" s="41" t="s">
        <v>1002</v>
      </c>
      <c r="E362" s="79">
        <v>4675.23</v>
      </c>
      <c r="F362" s="6" t="s">
        <v>473</v>
      </c>
      <c r="G362" s="43" t="s">
        <v>474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</row>
    <row r="363" spans="1:79" s="8" customFormat="1" ht="18.75" customHeight="1">
      <c r="A363" s="105">
        <v>360</v>
      </c>
      <c r="B363" s="41" t="s">
        <v>1003</v>
      </c>
      <c r="C363" s="42">
        <v>41122</v>
      </c>
      <c r="D363" s="41" t="s">
        <v>998</v>
      </c>
      <c r="E363" s="79">
        <v>4675.23</v>
      </c>
      <c r="F363" s="6" t="s">
        <v>473</v>
      </c>
      <c r="G363" s="43" t="s">
        <v>474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</row>
    <row r="364" spans="1:79" s="8" customFormat="1" ht="18.75" customHeight="1">
      <c r="A364" s="105">
        <v>361</v>
      </c>
      <c r="B364" s="41" t="s">
        <v>1004</v>
      </c>
      <c r="C364" s="42">
        <v>41122</v>
      </c>
      <c r="D364" s="41" t="s">
        <v>1002</v>
      </c>
      <c r="E364" s="79">
        <v>4675.23</v>
      </c>
      <c r="F364" s="6" t="s">
        <v>473</v>
      </c>
      <c r="G364" s="43" t="s">
        <v>474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</row>
    <row r="365" spans="1:79" s="8" customFormat="1" ht="18.75" customHeight="1">
      <c r="A365" s="105">
        <v>362</v>
      </c>
      <c r="B365" s="41" t="s">
        <v>1005</v>
      </c>
      <c r="C365" s="42">
        <v>41122</v>
      </c>
      <c r="D365" s="41" t="s">
        <v>998</v>
      </c>
      <c r="E365" s="79">
        <v>4675.23</v>
      </c>
      <c r="F365" s="6" t="s">
        <v>473</v>
      </c>
      <c r="G365" s="43" t="s">
        <v>474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</row>
    <row r="366" spans="1:79" s="8" customFormat="1" ht="18.75" customHeight="1">
      <c r="A366" s="105">
        <v>363</v>
      </c>
      <c r="B366" s="41" t="s">
        <v>1006</v>
      </c>
      <c r="C366" s="42">
        <v>41122</v>
      </c>
      <c r="D366" s="41" t="s">
        <v>1002</v>
      </c>
      <c r="E366" s="79">
        <v>4675.23</v>
      </c>
      <c r="F366" s="6" t="s">
        <v>473</v>
      </c>
      <c r="G366" s="43" t="s">
        <v>474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</row>
    <row r="367" spans="1:79" s="8" customFormat="1" ht="18.75" customHeight="1">
      <c r="A367" s="105">
        <v>364</v>
      </c>
      <c r="B367" s="41" t="s">
        <v>1007</v>
      </c>
      <c r="C367" s="42">
        <v>41122</v>
      </c>
      <c r="D367" s="41" t="s">
        <v>998</v>
      </c>
      <c r="E367" s="79">
        <v>4675.23</v>
      </c>
      <c r="F367" s="6" t="s">
        <v>473</v>
      </c>
      <c r="G367" s="43" t="s">
        <v>474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</row>
    <row r="368" spans="1:79" s="8" customFormat="1" ht="18.75" customHeight="1">
      <c r="A368" s="105">
        <v>365</v>
      </c>
      <c r="B368" s="41" t="s">
        <v>1008</v>
      </c>
      <c r="C368" s="42">
        <v>41122</v>
      </c>
      <c r="D368" s="41" t="s">
        <v>1002</v>
      </c>
      <c r="E368" s="79">
        <v>4675.23</v>
      </c>
      <c r="F368" s="6" t="s">
        <v>473</v>
      </c>
      <c r="G368" s="43" t="s">
        <v>474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</row>
    <row r="369" spans="1:79" s="8" customFormat="1" ht="18.75" customHeight="1">
      <c r="A369" s="105">
        <v>366</v>
      </c>
      <c r="B369" s="41" t="s">
        <v>1009</v>
      </c>
      <c r="C369" s="42">
        <v>41122</v>
      </c>
      <c r="D369" s="41" t="s">
        <v>1010</v>
      </c>
      <c r="E369" s="79">
        <v>19402.02</v>
      </c>
      <c r="F369" s="6" t="s">
        <v>473</v>
      </c>
      <c r="G369" s="43" t="s">
        <v>474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</row>
    <row r="370" spans="1:79" s="8" customFormat="1" ht="18.75" customHeight="1">
      <c r="A370" s="105">
        <v>367</v>
      </c>
      <c r="B370" s="41" t="s">
        <v>1011</v>
      </c>
      <c r="C370" s="42">
        <v>41122</v>
      </c>
      <c r="D370" s="41" t="s">
        <v>1012</v>
      </c>
      <c r="E370" s="79">
        <v>1209.09</v>
      </c>
      <c r="F370" s="6" t="s">
        <v>473</v>
      </c>
      <c r="G370" s="43" t="s">
        <v>474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</row>
    <row r="371" spans="1:79" s="8" customFormat="1" ht="18.75" customHeight="1">
      <c r="A371" s="105">
        <v>368</v>
      </c>
      <c r="B371" s="41" t="s">
        <v>1013</v>
      </c>
      <c r="C371" s="42">
        <v>41122</v>
      </c>
      <c r="D371" s="41" t="s">
        <v>1014</v>
      </c>
      <c r="E371" s="79">
        <v>392.37</v>
      </c>
      <c r="F371" s="6" t="s">
        <v>473</v>
      </c>
      <c r="G371" s="43" t="s">
        <v>474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</row>
    <row r="372" spans="1:79" s="8" customFormat="1" ht="18.75" customHeight="1">
      <c r="A372" s="105">
        <v>369</v>
      </c>
      <c r="B372" s="41" t="s">
        <v>1015</v>
      </c>
      <c r="C372" s="42">
        <v>41122</v>
      </c>
      <c r="D372" s="41" t="s">
        <v>1016</v>
      </c>
      <c r="E372" s="79">
        <v>392.37</v>
      </c>
      <c r="F372" s="6" t="s">
        <v>473</v>
      </c>
      <c r="G372" s="43" t="s">
        <v>474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</row>
    <row r="373" spans="1:79" s="8" customFormat="1" ht="18.75" customHeight="1">
      <c r="A373" s="105">
        <v>370</v>
      </c>
      <c r="B373" s="41" t="s">
        <v>1017</v>
      </c>
      <c r="C373" s="42">
        <v>41122</v>
      </c>
      <c r="D373" s="41" t="s">
        <v>1018</v>
      </c>
      <c r="E373" s="79">
        <v>392.37</v>
      </c>
      <c r="F373" s="6" t="s">
        <v>473</v>
      </c>
      <c r="G373" s="43" t="s">
        <v>474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</row>
    <row r="374" spans="1:79" s="8" customFormat="1" ht="18.75" customHeight="1">
      <c r="A374" s="105">
        <v>371</v>
      </c>
      <c r="B374" s="41" t="s">
        <v>1019</v>
      </c>
      <c r="C374" s="42">
        <v>41122</v>
      </c>
      <c r="D374" s="41" t="s">
        <v>1020</v>
      </c>
      <c r="E374" s="79">
        <v>392.37</v>
      </c>
      <c r="F374" s="6" t="s">
        <v>473</v>
      </c>
      <c r="G374" s="43" t="s">
        <v>474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</row>
    <row r="375" spans="1:79" s="8" customFormat="1" ht="18.75" customHeight="1">
      <c r="A375" s="105">
        <v>372</v>
      </c>
      <c r="B375" s="41" t="s">
        <v>1021</v>
      </c>
      <c r="C375" s="42">
        <v>41122</v>
      </c>
      <c r="D375" s="41" t="s">
        <v>1022</v>
      </c>
      <c r="E375" s="79">
        <v>392.37</v>
      </c>
      <c r="F375" s="6" t="s">
        <v>473</v>
      </c>
      <c r="G375" s="43" t="s">
        <v>474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</row>
    <row r="376" spans="1:79" s="8" customFormat="1" ht="18.75" customHeight="1">
      <c r="A376" s="105">
        <v>373</v>
      </c>
      <c r="B376" s="41" t="s">
        <v>1023</v>
      </c>
      <c r="C376" s="42">
        <v>41122</v>
      </c>
      <c r="D376" s="41" t="s">
        <v>1024</v>
      </c>
      <c r="E376" s="79">
        <v>392.37</v>
      </c>
      <c r="F376" s="6" t="s">
        <v>473</v>
      </c>
      <c r="G376" s="43" t="s">
        <v>474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</row>
    <row r="377" spans="1:79" s="8" customFormat="1" ht="18.75" customHeight="1">
      <c r="A377" s="105">
        <v>374</v>
      </c>
      <c r="B377" s="41" t="s">
        <v>1025</v>
      </c>
      <c r="C377" s="42">
        <v>41122</v>
      </c>
      <c r="D377" s="41" t="s">
        <v>1026</v>
      </c>
      <c r="E377" s="79">
        <v>392.37</v>
      </c>
      <c r="F377" s="6" t="s">
        <v>473</v>
      </c>
      <c r="G377" s="43" t="s">
        <v>474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</row>
    <row r="378" spans="1:79" s="8" customFormat="1" ht="18.75" customHeight="1">
      <c r="A378" s="105">
        <v>375</v>
      </c>
      <c r="B378" s="41" t="s">
        <v>1027</v>
      </c>
      <c r="C378" s="42">
        <v>41256</v>
      </c>
      <c r="D378" s="41" t="s">
        <v>1028</v>
      </c>
      <c r="E378" s="79">
        <v>19557</v>
      </c>
      <c r="F378" s="6" t="s">
        <v>473</v>
      </c>
      <c r="G378" s="43" t="s">
        <v>474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</row>
    <row r="379" spans="1:79" s="8" customFormat="1" ht="18.75" customHeight="1">
      <c r="A379" s="105">
        <v>376</v>
      </c>
      <c r="B379" s="41" t="s">
        <v>1029</v>
      </c>
      <c r="C379" s="42">
        <v>41197</v>
      </c>
      <c r="D379" s="41" t="s">
        <v>1030</v>
      </c>
      <c r="E379" s="79">
        <v>128878.84</v>
      </c>
      <c r="F379" s="6" t="s">
        <v>473</v>
      </c>
      <c r="G379" s="43" t="s">
        <v>474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</row>
    <row r="380" spans="1:79" s="8" customFormat="1" ht="18.75" customHeight="1">
      <c r="A380" s="105">
        <v>377</v>
      </c>
      <c r="B380" s="44" t="s">
        <v>1139</v>
      </c>
      <c r="C380" s="45">
        <v>41569</v>
      </c>
      <c r="D380" s="44" t="s">
        <v>1140</v>
      </c>
      <c r="E380" s="80">
        <v>5292.69</v>
      </c>
      <c r="F380" s="6" t="s">
        <v>473</v>
      </c>
      <c r="G380" s="43" t="s">
        <v>474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</row>
    <row r="381" spans="1:79" s="8" customFormat="1" ht="18.75" customHeight="1">
      <c r="A381" s="105">
        <v>378</v>
      </c>
      <c r="B381" s="44" t="s">
        <v>1141</v>
      </c>
      <c r="C381" s="45">
        <v>41569</v>
      </c>
      <c r="D381" s="44" t="s">
        <v>1142</v>
      </c>
      <c r="E381" s="80">
        <v>5292.69</v>
      </c>
      <c r="F381" s="6" t="s">
        <v>473</v>
      </c>
      <c r="G381" s="43" t="s">
        <v>474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</row>
    <row r="382" spans="1:79" s="8" customFormat="1" ht="18.75" customHeight="1">
      <c r="A382" s="105">
        <v>379</v>
      </c>
      <c r="B382" s="44" t="s">
        <v>1143</v>
      </c>
      <c r="C382" s="45">
        <v>41409</v>
      </c>
      <c r="D382" s="44" t="s">
        <v>1144</v>
      </c>
      <c r="E382" s="80">
        <v>3018.92</v>
      </c>
      <c r="F382" s="6" t="s">
        <v>473</v>
      </c>
      <c r="G382" s="43" t="s">
        <v>474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</row>
    <row r="383" spans="1:79" s="8" customFormat="1" ht="18.75" customHeight="1">
      <c r="A383" s="105">
        <v>380</v>
      </c>
      <c r="B383" s="44" t="s">
        <v>1145</v>
      </c>
      <c r="C383" s="45">
        <v>41505</v>
      </c>
      <c r="D383" s="44" t="s">
        <v>1146</v>
      </c>
      <c r="E383" s="80">
        <v>514.14</v>
      </c>
      <c r="F383" s="6" t="s">
        <v>473</v>
      </c>
      <c r="G383" s="43" t="s">
        <v>474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</row>
    <row r="384" spans="1:79" s="8" customFormat="1" ht="18.75" customHeight="1">
      <c r="A384" s="105">
        <v>381</v>
      </c>
      <c r="B384" s="44" t="s">
        <v>1147</v>
      </c>
      <c r="C384" s="45">
        <v>41619</v>
      </c>
      <c r="D384" s="44" t="s">
        <v>1148</v>
      </c>
      <c r="E384" s="80">
        <v>2490.75</v>
      </c>
      <c r="F384" s="6" t="s">
        <v>473</v>
      </c>
      <c r="G384" s="43" t="s">
        <v>474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</row>
    <row r="385" spans="1:79" s="8" customFormat="1" ht="18.75" customHeight="1">
      <c r="A385" s="105">
        <v>382</v>
      </c>
      <c r="B385" s="44" t="s">
        <v>1149</v>
      </c>
      <c r="C385" s="45">
        <v>41619</v>
      </c>
      <c r="D385" s="44" t="s">
        <v>1150</v>
      </c>
      <c r="E385" s="80">
        <v>2490.75</v>
      </c>
      <c r="F385" s="6" t="s">
        <v>473</v>
      </c>
      <c r="G385" s="43" t="s">
        <v>474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</row>
    <row r="386" spans="1:79" s="8" customFormat="1" ht="18.75" customHeight="1">
      <c r="A386" s="105">
        <v>383</v>
      </c>
      <c r="B386" s="44" t="s">
        <v>1151</v>
      </c>
      <c r="C386" s="45">
        <v>41505</v>
      </c>
      <c r="D386" s="44" t="s">
        <v>1152</v>
      </c>
      <c r="E386" s="80">
        <v>1941.56</v>
      </c>
      <c r="F386" s="6" t="s">
        <v>473</v>
      </c>
      <c r="G386" s="43" t="s">
        <v>474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</row>
    <row r="387" spans="1:79" s="8" customFormat="1" ht="18.75" customHeight="1">
      <c r="A387" s="105">
        <v>384</v>
      </c>
      <c r="B387" s="44" t="s">
        <v>1153</v>
      </c>
      <c r="C387" s="45">
        <v>41505</v>
      </c>
      <c r="D387" s="44" t="s">
        <v>1154</v>
      </c>
      <c r="E387" s="80">
        <v>4833.16</v>
      </c>
      <c r="F387" s="6" t="s">
        <v>473</v>
      </c>
      <c r="G387" s="43" t="s">
        <v>474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</row>
    <row r="388" spans="1:79" s="8" customFormat="1" ht="18.75" customHeight="1">
      <c r="A388" s="105">
        <v>385</v>
      </c>
      <c r="B388" s="44" t="s">
        <v>1155</v>
      </c>
      <c r="C388" s="45">
        <v>41505</v>
      </c>
      <c r="D388" s="44" t="s">
        <v>1156</v>
      </c>
      <c r="E388" s="80">
        <v>2109.33</v>
      </c>
      <c r="F388" s="6" t="s">
        <v>473</v>
      </c>
      <c r="G388" s="43" t="s">
        <v>474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</row>
    <row r="389" spans="1:79" s="8" customFormat="1" ht="18.75" customHeight="1">
      <c r="A389" s="105">
        <v>386</v>
      </c>
      <c r="B389" s="44" t="s">
        <v>1157</v>
      </c>
      <c r="C389" s="45">
        <v>41505</v>
      </c>
      <c r="D389" s="44" t="s">
        <v>1158</v>
      </c>
      <c r="E389" s="80">
        <v>546.61</v>
      </c>
      <c r="F389" s="6" t="s">
        <v>473</v>
      </c>
      <c r="G389" s="43" t="s">
        <v>474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</row>
    <row r="390" spans="1:79" s="8" customFormat="1" ht="18.75" customHeight="1">
      <c r="A390" s="105">
        <v>387</v>
      </c>
      <c r="B390" s="44" t="s">
        <v>1159</v>
      </c>
      <c r="C390" s="45">
        <v>41505</v>
      </c>
      <c r="D390" s="44" t="s">
        <v>1158</v>
      </c>
      <c r="E390" s="80">
        <v>546.61</v>
      </c>
      <c r="F390" s="6" t="s">
        <v>473</v>
      </c>
      <c r="G390" s="43" t="s">
        <v>474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</row>
    <row r="391" spans="1:79" s="8" customFormat="1" ht="18.75" customHeight="1">
      <c r="A391" s="105">
        <v>388</v>
      </c>
      <c r="B391" s="44" t="s">
        <v>1160</v>
      </c>
      <c r="C391" s="45">
        <v>41505</v>
      </c>
      <c r="D391" s="44" t="s">
        <v>1158</v>
      </c>
      <c r="E391" s="80">
        <v>546.61</v>
      </c>
      <c r="F391" s="6" t="s">
        <v>473</v>
      </c>
      <c r="G391" s="43" t="s">
        <v>474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</row>
    <row r="392" spans="1:79" s="8" customFormat="1" ht="18.75" customHeight="1">
      <c r="A392" s="105">
        <v>389</v>
      </c>
      <c r="B392" s="44" t="s">
        <v>1161</v>
      </c>
      <c r="C392" s="45">
        <v>41569</v>
      </c>
      <c r="D392" s="44" t="s">
        <v>1162</v>
      </c>
      <c r="E392" s="80">
        <v>676.5</v>
      </c>
      <c r="F392" s="6" t="s">
        <v>473</v>
      </c>
      <c r="G392" s="43" t="s">
        <v>474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</row>
    <row r="393" spans="1:79" s="8" customFormat="1" ht="18.75" customHeight="1">
      <c r="A393" s="105">
        <v>390</v>
      </c>
      <c r="B393" s="44" t="s">
        <v>1163</v>
      </c>
      <c r="C393" s="45">
        <v>41569</v>
      </c>
      <c r="D393" s="44" t="s">
        <v>1164</v>
      </c>
      <c r="E393" s="80">
        <v>381.3</v>
      </c>
      <c r="F393" s="6" t="s">
        <v>473</v>
      </c>
      <c r="G393" s="43" t="s">
        <v>474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</row>
    <row r="394" spans="1:79" s="8" customFormat="1" ht="18.75" customHeight="1">
      <c r="A394" s="105">
        <v>391</v>
      </c>
      <c r="B394" s="44" t="s">
        <v>1165</v>
      </c>
      <c r="C394" s="45">
        <v>41619</v>
      </c>
      <c r="D394" s="44" t="s">
        <v>1166</v>
      </c>
      <c r="E394" s="80">
        <v>16393.44</v>
      </c>
      <c r="F394" s="6" t="s">
        <v>473</v>
      </c>
      <c r="G394" s="43" t="s">
        <v>474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</row>
    <row r="395" spans="1:79" s="8" customFormat="1" ht="18.75" customHeight="1">
      <c r="A395" s="105">
        <v>392</v>
      </c>
      <c r="B395" s="44" t="s">
        <v>1167</v>
      </c>
      <c r="C395" s="45">
        <v>41569</v>
      </c>
      <c r="D395" s="44" t="s">
        <v>1168</v>
      </c>
      <c r="E395" s="80">
        <v>307.5</v>
      </c>
      <c r="F395" s="6" t="s">
        <v>473</v>
      </c>
      <c r="G395" s="43" t="s">
        <v>474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</row>
    <row r="396" spans="1:79" s="8" customFormat="1" ht="18.75" customHeight="1">
      <c r="A396" s="105">
        <v>393</v>
      </c>
      <c r="B396" s="44" t="s">
        <v>1169</v>
      </c>
      <c r="C396" s="45">
        <v>41569</v>
      </c>
      <c r="D396" s="44" t="s">
        <v>1170</v>
      </c>
      <c r="E396" s="80">
        <v>735.54</v>
      </c>
      <c r="F396" s="6" t="s">
        <v>473</v>
      </c>
      <c r="G396" s="43" t="s">
        <v>474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</row>
    <row r="397" spans="1:79" s="8" customFormat="1" ht="18.75" customHeight="1">
      <c r="A397" s="105">
        <v>394</v>
      </c>
      <c r="B397" s="44" t="s">
        <v>1171</v>
      </c>
      <c r="C397" s="45">
        <v>41569</v>
      </c>
      <c r="D397" s="44" t="s">
        <v>1172</v>
      </c>
      <c r="E397" s="80">
        <v>7232.4</v>
      </c>
      <c r="F397" s="6" t="s">
        <v>473</v>
      </c>
      <c r="G397" s="43" t="s">
        <v>474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</row>
    <row r="398" spans="1:79" s="8" customFormat="1" ht="18.75" customHeight="1">
      <c r="A398" s="105">
        <v>395</v>
      </c>
      <c r="B398" s="44" t="s">
        <v>1173</v>
      </c>
      <c r="C398" s="45">
        <v>41569</v>
      </c>
      <c r="D398" s="44" t="s">
        <v>1174</v>
      </c>
      <c r="E398" s="80">
        <v>2201.7</v>
      </c>
      <c r="F398" s="6" t="s">
        <v>473</v>
      </c>
      <c r="G398" s="43" t="s">
        <v>474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</row>
    <row r="399" spans="1:79" s="8" customFormat="1" ht="18.75" customHeight="1">
      <c r="A399" s="105">
        <v>396</v>
      </c>
      <c r="B399" s="44" t="s">
        <v>1175</v>
      </c>
      <c r="C399" s="45">
        <v>41569</v>
      </c>
      <c r="D399" s="44" t="s">
        <v>1176</v>
      </c>
      <c r="E399" s="80">
        <v>2201.7</v>
      </c>
      <c r="F399" s="6" t="s">
        <v>473</v>
      </c>
      <c r="G399" s="43" t="s">
        <v>474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</row>
    <row r="400" spans="1:79" s="8" customFormat="1" ht="18.75" customHeight="1">
      <c r="A400" s="105">
        <v>397</v>
      </c>
      <c r="B400" s="44" t="s">
        <v>1177</v>
      </c>
      <c r="C400" s="45">
        <v>41569</v>
      </c>
      <c r="D400" s="44" t="s">
        <v>1178</v>
      </c>
      <c r="E400" s="80">
        <v>2201.7</v>
      </c>
      <c r="F400" s="6" t="s">
        <v>473</v>
      </c>
      <c r="G400" s="43" t="s">
        <v>474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</row>
    <row r="401" spans="1:79" s="8" customFormat="1" ht="18.75" customHeight="1">
      <c r="A401" s="105">
        <v>398</v>
      </c>
      <c r="B401" s="44" t="s">
        <v>1179</v>
      </c>
      <c r="C401" s="45">
        <v>41569</v>
      </c>
      <c r="D401" s="44" t="s">
        <v>1180</v>
      </c>
      <c r="E401" s="80">
        <v>2201.7</v>
      </c>
      <c r="F401" s="6" t="s">
        <v>473</v>
      </c>
      <c r="G401" s="43" t="s">
        <v>474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</row>
    <row r="402" spans="1:79" s="8" customFormat="1" ht="18.75" customHeight="1">
      <c r="A402" s="105">
        <v>399</v>
      </c>
      <c r="B402" s="44" t="s">
        <v>1181</v>
      </c>
      <c r="C402" s="45">
        <v>41619</v>
      </c>
      <c r="D402" s="44" t="s">
        <v>1182</v>
      </c>
      <c r="E402" s="80">
        <v>2094.69</v>
      </c>
      <c r="F402" s="6" t="s">
        <v>473</v>
      </c>
      <c r="G402" s="43" t="s">
        <v>474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</row>
    <row r="403" spans="1:79" s="8" customFormat="1" ht="18.75" customHeight="1">
      <c r="A403" s="105">
        <v>400</v>
      </c>
      <c r="B403" s="44" t="s">
        <v>1183</v>
      </c>
      <c r="C403" s="45">
        <v>41619</v>
      </c>
      <c r="D403" s="44" t="s">
        <v>1182</v>
      </c>
      <c r="E403" s="80">
        <v>2094.69</v>
      </c>
      <c r="F403" s="6" t="s">
        <v>473</v>
      </c>
      <c r="G403" s="43" t="s">
        <v>474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</row>
    <row r="404" spans="1:79" s="8" customFormat="1" ht="18.75" customHeight="1">
      <c r="A404" s="105">
        <v>401</v>
      </c>
      <c r="B404" s="44" t="s">
        <v>1184</v>
      </c>
      <c r="C404" s="45">
        <v>41619</v>
      </c>
      <c r="D404" s="44" t="s">
        <v>1185</v>
      </c>
      <c r="E404" s="80">
        <v>3828.99</v>
      </c>
      <c r="F404" s="6" t="s">
        <v>473</v>
      </c>
      <c r="G404" s="43" t="s">
        <v>474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</row>
    <row r="405" spans="1:79" s="8" customFormat="1" ht="18.75" customHeight="1">
      <c r="A405" s="105">
        <v>402</v>
      </c>
      <c r="B405" s="44" t="s">
        <v>1186</v>
      </c>
      <c r="C405" s="45">
        <v>41569</v>
      </c>
      <c r="D405" s="44" t="s">
        <v>1187</v>
      </c>
      <c r="E405" s="80">
        <v>3543.63</v>
      </c>
      <c r="F405" s="6" t="s">
        <v>473</v>
      </c>
      <c r="G405" s="43" t="s">
        <v>474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</row>
    <row r="406" spans="1:79" s="8" customFormat="1" ht="18.75" customHeight="1">
      <c r="A406" s="105">
        <v>403</v>
      </c>
      <c r="B406" s="44" t="s">
        <v>1188</v>
      </c>
      <c r="C406" s="45">
        <v>41569</v>
      </c>
      <c r="D406" s="44" t="s">
        <v>1189</v>
      </c>
      <c r="E406" s="80">
        <v>3543.63</v>
      </c>
      <c r="F406" s="6" t="s">
        <v>473</v>
      </c>
      <c r="G406" s="43" t="s">
        <v>474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</row>
    <row r="407" spans="1:79" s="8" customFormat="1" ht="18.75" customHeight="1">
      <c r="A407" s="105">
        <v>404</v>
      </c>
      <c r="B407" s="44" t="s">
        <v>1190</v>
      </c>
      <c r="C407" s="45">
        <v>41505</v>
      </c>
      <c r="D407" s="44" t="s">
        <v>1191</v>
      </c>
      <c r="E407" s="80">
        <v>3516.21</v>
      </c>
      <c r="F407" s="6" t="s">
        <v>473</v>
      </c>
      <c r="G407" s="43" t="s">
        <v>474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</row>
    <row r="408" spans="1:79" s="8" customFormat="1" ht="18.75" customHeight="1">
      <c r="A408" s="105">
        <v>405</v>
      </c>
      <c r="B408" s="44" t="s">
        <v>1192</v>
      </c>
      <c r="C408" s="45">
        <v>41505</v>
      </c>
      <c r="D408" s="44" t="s">
        <v>1193</v>
      </c>
      <c r="E408" s="80">
        <v>3516.21</v>
      </c>
      <c r="F408" s="6" t="s">
        <v>473</v>
      </c>
      <c r="G408" s="43" t="s">
        <v>474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</row>
    <row r="409" spans="1:79" s="8" customFormat="1" ht="18.75" customHeight="1">
      <c r="A409" s="105">
        <v>406</v>
      </c>
      <c r="B409" s="44" t="s">
        <v>1194</v>
      </c>
      <c r="C409" s="45">
        <v>41505</v>
      </c>
      <c r="D409" s="44" t="s">
        <v>1195</v>
      </c>
      <c r="E409" s="80">
        <v>3516.21</v>
      </c>
      <c r="F409" s="6" t="s">
        <v>473</v>
      </c>
      <c r="G409" s="43" t="s">
        <v>474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</row>
    <row r="410" spans="1:79" s="8" customFormat="1" ht="18.75" customHeight="1">
      <c r="A410" s="105">
        <v>407</v>
      </c>
      <c r="B410" s="44" t="s">
        <v>1196</v>
      </c>
      <c r="C410" s="45">
        <v>41505</v>
      </c>
      <c r="D410" s="44" t="s">
        <v>1197</v>
      </c>
      <c r="E410" s="80">
        <v>3516.21</v>
      </c>
      <c r="F410" s="6" t="s">
        <v>473</v>
      </c>
      <c r="G410" s="43" t="s">
        <v>474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</row>
    <row r="411" spans="1:79" s="8" customFormat="1" ht="18.75" customHeight="1">
      <c r="A411" s="105">
        <v>408</v>
      </c>
      <c r="B411" s="44" t="s">
        <v>1198</v>
      </c>
      <c r="C411" s="45">
        <v>41505</v>
      </c>
      <c r="D411" s="44" t="s">
        <v>1199</v>
      </c>
      <c r="E411" s="80">
        <v>4230.96</v>
      </c>
      <c r="F411" s="6" t="s">
        <v>473</v>
      </c>
      <c r="G411" s="43" t="s">
        <v>474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</row>
    <row r="412" spans="1:79" s="8" customFormat="1" ht="18.75" customHeight="1">
      <c r="A412" s="105">
        <v>409</v>
      </c>
      <c r="B412" s="44" t="s">
        <v>1200</v>
      </c>
      <c r="C412" s="45">
        <v>41505</v>
      </c>
      <c r="D412" s="44" t="s">
        <v>1201</v>
      </c>
      <c r="E412" s="80">
        <v>4230.96</v>
      </c>
      <c r="F412" s="6" t="s">
        <v>473</v>
      </c>
      <c r="G412" s="43" t="s">
        <v>474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</row>
    <row r="413" spans="1:79" s="8" customFormat="1" ht="18.75" customHeight="1">
      <c r="A413" s="105">
        <v>410</v>
      </c>
      <c r="B413" s="44" t="s">
        <v>1202</v>
      </c>
      <c r="C413" s="45">
        <v>41505</v>
      </c>
      <c r="D413" s="44" t="s">
        <v>1203</v>
      </c>
      <c r="E413" s="80">
        <v>4230.96</v>
      </c>
      <c r="F413" s="6" t="s">
        <v>473</v>
      </c>
      <c r="G413" s="43" t="s">
        <v>474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</row>
    <row r="414" spans="1:79" s="8" customFormat="1" ht="18.75" customHeight="1">
      <c r="A414" s="105">
        <v>411</v>
      </c>
      <c r="B414" s="44" t="s">
        <v>1204</v>
      </c>
      <c r="C414" s="45">
        <v>41569</v>
      </c>
      <c r="D414" s="44" t="s">
        <v>1205</v>
      </c>
      <c r="E414" s="80">
        <v>3543.63</v>
      </c>
      <c r="F414" s="6" t="s">
        <v>473</v>
      </c>
      <c r="G414" s="43" t="s">
        <v>474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</row>
    <row r="415" spans="1:79" s="8" customFormat="1" ht="18.75" customHeight="1">
      <c r="A415" s="105">
        <v>412</v>
      </c>
      <c r="B415" s="44" t="s">
        <v>1206</v>
      </c>
      <c r="C415" s="45">
        <v>41569</v>
      </c>
      <c r="D415" s="44" t="s">
        <v>1207</v>
      </c>
      <c r="E415" s="80">
        <v>3543.63</v>
      </c>
      <c r="F415" s="6" t="s">
        <v>473</v>
      </c>
      <c r="G415" s="43" t="s">
        <v>474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</row>
    <row r="416" spans="1:79" s="8" customFormat="1" ht="18.75" customHeight="1">
      <c r="A416" s="105">
        <v>413</v>
      </c>
      <c r="B416" s="44" t="s">
        <v>1208</v>
      </c>
      <c r="C416" s="45">
        <v>41569</v>
      </c>
      <c r="D416" s="44" t="s">
        <v>1209</v>
      </c>
      <c r="E416" s="80">
        <v>3543.63</v>
      </c>
      <c r="F416" s="6" t="s">
        <v>473</v>
      </c>
      <c r="G416" s="43" t="s">
        <v>474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</row>
    <row r="417" spans="1:79" s="8" customFormat="1" ht="18.75" customHeight="1">
      <c r="A417" s="105">
        <v>414</v>
      </c>
      <c r="B417" s="44" t="s">
        <v>1210</v>
      </c>
      <c r="C417" s="45">
        <v>41619</v>
      </c>
      <c r="D417" s="44" t="s">
        <v>1211</v>
      </c>
      <c r="E417" s="80">
        <v>3828.99</v>
      </c>
      <c r="F417" s="6" t="s">
        <v>473</v>
      </c>
      <c r="G417" s="43" t="s">
        <v>474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</row>
    <row r="418" spans="1:79" s="8" customFormat="1" ht="18.75" customHeight="1">
      <c r="A418" s="105">
        <v>415</v>
      </c>
      <c r="B418" s="44" t="s">
        <v>1212</v>
      </c>
      <c r="C418" s="45">
        <v>41569</v>
      </c>
      <c r="D418" s="44" t="s">
        <v>1213</v>
      </c>
      <c r="E418" s="80">
        <v>3543.63</v>
      </c>
      <c r="F418" s="6" t="s">
        <v>473</v>
      </c>
      <c r="G418" s="43" t="s">
        <v>474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</row>
    <row r="419" spans="1:79" s="8" customFormat="1" ht="18.75" customHeight="1">
      <c r="A419" s="105">
        <v>416</v>
      </c>
      <c r="B419" s="44" t="s">
        <v>1214</v>
      </c>
      <c r="C419" s="45">
        <v>41569</v>
      </c>
      <c r="D419" s="44" t="s">
        <v>1215</v>
      </c>
      <c r="E419" s="80">
        <v>3543.63</v>
      </c>
      <c r="F419" s="6" t="s">
        <v>473</v>
      </c>
      <c r="G419" s="43" t="s">
        <v>474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</row>
    <row r="420" spans="1:79" s="8" customFormat="1" ht="18.75" customHeight="1">
      <c r="A420" s="105">
        <v>417</v>
      </c>
      <c r="B420" s="44" t="s">
        <v>1216</v>
      </c>
      <c r="C420" s="45">
        <v>41619</v>
      </c>
      <c r="D420" s="44" t="s">
        <v>1217</v>
      </c>
      <c r="E420" s="80">
        <v>3828.99</v>
      </c>
      <c r="F420" s="6" t="s">
        <v>473</v>
      </c>
      <c r="G420" s="43" t="s">
        <v>474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</row>
    <row r="421" spans="1:79" s="8" customFormat="1" ht="18.75" customHeight="1">
      <c r="A421" s="105">
        <v>418</v>
      </c>
      <c r="B421" s="44" t="s">
        <v>1218</v>
      </c>
      <c r="C421" s="45">
        <v>41569</v>
      </c>
      <c r="D421" s="44" t="s">
        <v>1219</v>
      </c>
      <c r="E421" s="80">
        <v>3543.63</v>
      </c>
      <c r="F421" s="6" t="s">
        <v>473</v>
      </c>
      <c r="G421" s="43" t="s">
        <v>474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</row>
    <row r="422" spans="1:79" s="8" customFormat="1" ht="18.75" customHeight="1">
      <c r="A422" s="105">
        <v>419</v>
      </c>
      <c r="B422" s="44" t="s">
        <v>1220</v>
      </c>
      <c r="C422" s="45">
        <v>41619</v>
      </c>
      <c r="D422" s="44" t="s">
        <v>1219</v>
      </c>
      <c r="E422" s="80">
        <v>3828.99</v>
      </c>
      <c r="F422" s="6" t="s">
        <v>473</v>
      </c>
      <c r="G422" s="43" t="s">
        <v>474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</row>
    <row r="423" spans="1:79" s="8" customFormat="1" ht="18.75" customHeight="1">
      <c r="A423" s="105">
        <v>420</v>
      </c>
      <c r="B423" s="44" t="s">
        <v>1221</v>
      </c>
      <c r="C423" s="45">
        <v>41619</v>
      </c>
      <c r="D423" s="44" t="s">
        <v>1219</v>
      </c>
      <c r="E423" s="80">
        <v>3828.99</v>
      </c>
      <c r="F423" s="6" t="s">
        <v>473</v>
      </c>
      <c r="G423" s="43" t="s">
        <v>474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</row>
    <row r="424" spans="1:79" s="8" customFormat="1" ht="18.75" customHeight="1">
      <c r="A424" s="105">
        <v>421</v>
      </c>
      <c r="B424" s="44" t="s">
        <v>1222</v>
      </c>
      <c r="C424" s="45">
        <v>41619</v>
      </c>
      <c r="D424" s="44" t="s">
        <v>1219</v>
      </c>
      <c r="E424" s="80">
        <v>3828.99</v>
      </c>
      <c r="F424" s="6" t="s">
        <v>473</v>
      </c>
      <c r="G424" s="43" t="s">
        <v>474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</row>
    <row r="425" spans="1:79" s="8" customFormat="1" ht="18.75" customHeight="1">
      <c r="A425" s="105">
        <v>422</v>
      </c>
      <c r="B425" s="44" t="s">
        <v>1223</v>
      </c>
      <c r="C425" s="45">
        <v>41619</v>
      </c>
      <c r="D425" s="44" t="s">
        <v>1219</v>
      </c>
      <c r="E425" s="80">
        <v>3828.99</v>
      </c>
      <c r="F425" s="6" t="s">
        <v>473</v>
      </c>
      <c r="G425" s="43" t="s">
        <v>474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</row>
    <row r="426" spans="1:79" s="8" customFormat="1" ht="18.75" customHeight="1">
      <c r="A426" s="105">
        <v>423</v>
      </c>
      <c r="B426" s="44" t="s">
        <v>1224</v>
      </c>
      <c r="C426" s="45">
        <v>41619</v>
      </c>
      <c r="D426" s="44" t="s">
        <v>1219</v>
      </c>
      <c r="E426" s="80">
        <v>3828.99</v>
      </c>
      <c r="F426" s="6" t="s">
        <v>473</v>
      </c>
      <c r="G426" s="43" t="s">
        <v>474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</row>
    <row r="427" spans="1:79" s="8" customFormat="1" ht="18.75" customHeight="1">
      <c r="A427" s="105">
        <v>424</v>
      </c>
      <c r="B427" s="44" t="s">
        <v>1225</v>
      </c>
      <c r="C427" s="45">
        <v>41569</v>
      </c>
      <c r="D427" s="44" t="s">
        <v>1226</v>
      </c>
      <c r="E427" s="80">
        <v>3543.63</v>
      </c>
      <c r="F427" s="6" t="s">
        <v>473</v>
      </c>
      <c r="G427" s="43" t="s">
        <v>474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</row>
    <row r="428" spans="1:79" s="8" customFormat="1" ht="18.75" customHeight="1">
      <c r="A428" s="105">
        <v>425</v>
      </c>
      <c r="B428" s="44" t="s">
        <v>1227</v>
      </c>
      <c r="C428" s="45">
        <v>41619</v>
      </c>
      <c r="D428" s="44" t="s">
        <v>1228</v>
      </c>
      <c r="E428" s="80">
        <v>3828.99</v>
      </c>
      <c r="F428" s="6" t="s">
        <v>473</v>
      </c>
      <c r="G428" s="43" t="s">
        <v>474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</row>
    <row r="429" spans="1:79" s="8" customFormat="1" ht="18.75" customHeight="1">
      <c r="A429" s="105">
        <v>426</v>
      </c>
      <c r="B429" s="44" t="s">
        <v>1229</v>
      </c>
      <c r="C429" s="45">
        <v>41569</v>
      </c>
      <c r="D429" s="44" t="s">
        <v>1230</v>
      </c>
      <c r="E429" s="80">
        <v>3543.63</v>
      </c>
      <c r="F429" s="6" t="s">
        <v>473</v>
      </c>
      <c r="G429" s="43" t="s">
        <v>474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</row>
    <row r="430" spans="1:79" s="8" customFormat="1" ht="18.75" customHeight="1">
      <c r="A430" s="105">
        <v>427</v>
      </c>
      <c r="B430" s="44" t="s">
        <v>1231</v>
      </c>
      <c r="C430" s="45">
        <v>41569</v>
      </c>
      <c r="D430" s="44" t="s">
        <v>1232</v>
      </c>
      <c r="E430" s="80">
        <v>3543.63</v>
      </c>
      <c r="F430" s="6" t="s">
        <v>473</v>
      </c>
      <c r="G430" s="43" t="s">
        <v>474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</row>
    <row r="431" spans="1:79" s="8" customFormat="1" ht="18.75" customHeight="1">
      <c r="A431" s="105">
        <v>428</v>
      </c>
      <c r="B431" s="44" t="s">
        <v>1233</v>
      </c>
      <c r="C431" s="45">
        <v>41569</v>
      </c>
      <c r="D431" s="44" t="s">
        <v>1234</v>
      </c>
      <c r="E431" s="80">
        <v>3543.63</v>
      </c>
      <c r="F431" s="6" t="s">
        <v>473</v>
      </c>
      <c r="G431" s="43" t="s">
        <v>474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</row>
    <row r="432" spans="1:79" s="8" customFormat="1" ht="18.75" customHeight="1">
      <c r="A432" s="105">
        <v>429</v>
      </c>
      <c r="B432" s="44" t="s">
        <v>1235</v>
      </c>
      <c r="C432" s="45">
        <v>41505</v>
      </c>
      <c r="D432" s="44" t="s">
        <v>1236</v>
      </c>
      <c r="E432" s="80">
        <v>3516.21</v>
      </c>
      <c r="F432" s="6" t="s">
        <v>473</v>
      </c>
      <c r="G432" s="43" t="s">
        <v>474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</row>
    <row r="433" spans="1:79" s="8" customFormat="1" ht="18.75" customHeight="1">
      <c r="A433" s="105">
        <v>430</v>
      </c>
      <c r="B433" s="44" t="s">
        <v>1237</v>
      </c>
      <c r="C433" s="45">
        <v>41569</v>
      </c>
      <c r="D433" s="44" t="s">
        <v>1238</v>
      </c>
      <c r="E433" s="80">
        <v>3543.63</v>
      </c>
      <c r="F433" s="6" t="s">
        <v>473</v>
      </c>
      <c r="G433" s="43" t="s">
        <v>474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</row>
    <row r="434" spans="1:79" s="8" customFormat="1" ht="18.75" customHeight="1">
      <c r="A434" s="105" t="s">
        <v>1559</v>
      </c>
      <c r="B434" s="44" t="s">
        <v>1239</v>
      </c>
      <c r="C434" s="45">
        <v>41569</v>
      </c>
      <c r="D434" s="44" t="s">
        <v>1240</v>
      </c>
      <c r="E434" s="80">
        <v>3543.63</v>
      </c>
      <c r="F434" s="6" t="s">
        <v>473</v>
      </c>
      <c r="G434" s="43" t="s">
        <v>474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</row>
    <row r="435" spans="1:79" s="9" customFormat="1" ht="18.75" customHeight="1">
      <c r="A435" s="106" t="s">
        <v>1560</v>
      </c>
      <c r="B435" s="47" t="s">
        <v>1031</v>
      </c>
      <c r="C435" s="48">
        <v>40309</v>
      </c>
      <c r="D435" s="47" t="s">
        <v>1032</v>
      </c>
      <c r="E435" s="81">
        <v>302.56</v>
      </c>
      <c r="F435" s="46" t="s">
        <v>473</v>
      </c>
      <c r="G435" s="49" t="s">
        <v>1033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</row>
    <row r="436" spans="1:79" s="9" customFormat="1" ht="18.75" customHeight="1">
      <c r="A436" s="106" t="s">
        <v>1561</v>
      </c>
      <c r="B436" s="47" t="s">
        <v>1034</v>
      </c>
      <c r="C436" s="48">
        <v>40309</v>
      </c>
      <c r="D436" s="47" t="s">
        <v>1035</v>
      </c>
      <c r="E436" s="81">
        <v>302.56</v>
      </c>
      <c r="F436" s="46" t="s">
        <v>473</v>
      </c>
      <c r="G436" s="49" t="s">
        <v>1033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</row>
    <row r="437" spans="1:79" s="9" customFormat="1" ht="18.75" customHeight="1">
      <c r="A437" s="106" t="s">
        <v>1562</v>
      </c>
      <c r="B437" s="47" t="s">
        <v>1036</v>
      </c>
      <c r="C437" s="48">
        <v>40309</v>
      </c>
      <c r="D437" s="47" t="s">
        <v>1035</v>
      </c>
      <c r="E437" s="81">
        <v>302.56</v>
      </c>
      <c r="F437" s="46" t="s">
        <v>473</v>
      </c>
      <c r="G437" s="49" t="s">
        <v>1033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</row>
    <row r="438" spans="1:79" s="9" customFormat="1" ht="18.75" customHeight="1">
      <c r="A438" s="106" t="s">
        <v>1563</v>
      </c>
      <c r="B438" s="47" t="s">
        <v>1037</v>
      </c>
      <c r="C438" s="48">
        <v>38869</v>
      </c>
      <c r="D438" s="47" t="s">
        <v>1038</v>
      </c>
      <c r="E438" s="81">
        <v>3757.6</v>
      </c>
      <c r="F438" s="46" t="s">
        <v>473</v>
      </c>
      <c r="G438" s="49" t="s">
        <v>1033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</row>
    <row r="439" spans="1:79" s="9" customFormat="1" ht="18.75" customHeight="1">
      <c r="A439" s="106" t="s">
        <v>1564</v>
      </c>
      <c r="B439" s="47" t="s">
        <v>1039</v>
      </c>
      <c r="C439" s="48">
        <v>38869</v>
      </c>
      <c r="D439" s="47" t="s">
        <v>1040</v>
      </c>
      <c r="E439" s="81">
        <v>11986.5</v>
      </c>
      <c r="F439" s="46" t="s">
        <v>473</v>
      </c>
      <c r="G439" s="49" t="s">
        <v>1033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</row>
    <row r="440" spans="1:79" s="9" customFormat="1" ht="18.75" customHeight="1">
      <c r="A440" s="106" t="s">
        <v>1565</v>
      </c>
      <c r="B440" s="47" t="s">
        <v>1041</v>
      </c>
      <c r="C440" s="48">
        <v>40815</v>
      </c>
      <c r="D440" s="47" t="s">
        <v>1042</v>
      </c>
      <c r="E440" s="81">
        <v>4705.98</v>
      </c>
      <c r="F440" s="46" t="s">
        <v>473</v>
      </c>
      <c r="G440" s="49" t="s">
        <v>1033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</row>
    <row r="441" spans="1:79" s="9" customFormat="1" ht="18.75" customHeight="1">
      <c r="A441" s="106" t="s">
        <v>1566</v>
      </c>
      <c r="B441" s="47" t="s">
        <v>1043</v>
      </c>
      <c r="C441" s="48">
        <v>40815</v>
      </c>
      <c r="D441" s="47" t="s">
        <v>1044</v>
      </c>
      <c r="E441" s="81">
        <v>3853.59</v>
      </c>
      <c r="F441" s="46" t="s">
        <v>473</v>
      </c>
      <c r="G441" s="49" t="s">
        <v>1033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</row>
    <row r="442" spans="1:79" s="9" customFormat="1" ht="18.75" customHeight="1">
      <c r="A442" s="106" t="s">
        <v>1567</v>
      </c>
      <c r="B442" s="47" t="s">
        <v>1045</v>
      </c>
      <c r="C442" s="48">
        <v>40815</v>
      </c>
      <c r="D442" s="47" t="s">
        <v>1046</v>
      </c>
      <c r="E442" s="81">
        <v>6809.28</v>
      </c>
      <c r="F442" s="46" t="s">
        <v>473</v>
      </c>
      <c r="G442" s="49" t="s">
        <v>1033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</row>
    <row r="443" spans="1:79" s="9" customFormat="1" ht="18.75" customHeight="1">
      <c r="A443" s="106" t="s">
        <v>1568</v>
      </c>
      <c r="B443" s="47" t="s">
        <v>1047</v>
      </c>
      <c r="C443" s="48">
        <v>40609</v>
      </c>
      <c r="D443" s="47" t="s">
        <v>1048</v>
      </c>
      <c r="E443" s="81">
        <v>7343.1</v>
      </c>
      <c r="F443" s="46" t="s">
        <v>473</v>
      </c>
      <c r="G443" s="49" t="s">
        <v>1033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</row>
    <row r="444" spans="1:79" s="9" customFormat="1" ht="18.75" customHeight="1">
      <c r="A444" s="106" t="s">
        <v>1569</v>
      </c>
      <c r="B444" s="47" t="s">
        <v>1049</v>
      </c>
      <c r="C444" s="48">
        <v>40609</v>
      </c>
      <c r="D444" s="47" t="s">
        <v>1050</v>
      </c>
      <c r="E444" s="81">
        <v>3425.55</v>
      </c>
      <c r="F444" s="46" t="s">
        <v>473</v>
      </c>
      <c r="G444" s="49" t="s">
        <v>1033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</row>
    <row r="445" spans="1:79" s="9" customFormat="1" ht="18.75" customHeight="1">
      <c r="A445" s="106" t="s">
        <v>1570</v>
      </c>
      <c r="B445" s="47" t="s">
        <v>1052</v>
      </c>
      <c r="C445" s="48">
        <v>39078</v>
      </c>
      <c r="D445" s="47" t="s">
        <v>1051</v>
      </c>
      <c r="E445" s="81">
        <v>4107.74</v>
      </c>
      <c r="F445" s="46" t="s">
        <v>473</v>
      </c>
      <c r="G445" s="49" t="s">
        <v>1033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</row>
    <row r="446" spans="1:79" s="9" customFormat="1" ht="18.75" customHeight="1">
      <c r="A446" s="106" t="s">
        <v>1571</v>
      </c>
      <c r="B446" s="47" t="s">
        <v>1053</v>
      </c>
      <c r="C446" s="48">
        <v>39163</v>
      </c>
      <c r="D446" s="47" t="s">
        <v>1054</v>
      </c>
      <c r="E446" s="81">
        <v>3516.04</v>
      </c>
      <c r="F446" s="46" t="s">
        <v>473</v>
      </c>
      <c r="G446" s="49" t="s">
        <v>1033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</row>
    <row r="447" spans="1:79" s="9" customFormat="1" ht="18.75" customHeight="1">
      <c r="A447" s="106" t="s">
        <v>1572</v>
      </c>
      <c r="B447" s="47" t="s">
        <v>1055</v>
      </c>
      <c r="C447" s="48">
        <v>39332</v>
      </c>
      <c r="D447" s="47" t="s">
        <v>1056</v>
      </c>
      <c r="E447" s="81">
        <v>7600</v>
      </c>
      <c r="F447" s="46" t="s">
        <v>473</v>
      </c>
      <c r="G447" s="49" t="s">
        <v>1033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</row>
    <row r="448" spans="1:79" s="9" customFormat="1" ht="18.75" customHeight="1">
      <c r="A448" s="106" t="s">
        <v>1573</v>
      </c>
      <c r="B448" s="47" t="s">
        <v>1057</v>
      </c>
      <c r="C448" s="48">
        <v>39609</v>
      </c>
      <c r="D448" s="47" t="s">
        <v>1058</v>
      </c>
      <c r="E448" s="81">
        <v>6811.26</v>
      </c>
      <c r="F448" s="46" t="s">
        <v>473</v>
      </c>
      <c r="G448" s="49" t="s">
        <v>1033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</row>
    <row r="449" spans="1:79" s="9" customFormat="1" ht="18.75" customHeight="1">
      <c r="A449" s="106" t="s">
        <v>1574</v>
      </c>
      <c r="B449" s="47" t="s">
        <v>1059</v>
      </c>
      <c r="C449" s="48">
        <v>37173</v>
      </c>
      <c r="D449" s="47" t="s">
        <v>1060</v>
      </c>
      <c r="E449" s="81">
        <v>8500</v>
      </c>
      <c r="F449" s="46" t="s">
        <v>473</v>
      </c>
      <c r="G449" s="49" t="s">
        <v>1033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</row>
    <row r="450" spans="1:79" s="9" customFormat="1" ht="18.75" customHeight="1">
      <c r="A450" s="106" t="s">
        <v>1575</v>
      </c>
      <c r="B450" s="47" t="s">
        <v>1061</v>
      </c>
      <c r="C450" s="48">
        <v>39332</v>
      </c>
      <c r="D450" s="47" t="s">
        <v>1062</v>
      </c>
      <c r="E450" s="81">
        <v>4420.01</v>
      </c>
      <c r="F450" s="46" t="s">
        <v>473</v>
      </c>
      <c r="G450" s="49" t="s">
        <v>1033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</row>
    <row r="451" spans="1:79" s="9" customFormat="1" ht="18.75" customHeight="1">
      <c r="A451" s="106" t="s">
        <v>1576</v>
      </c>
      <c r="B451" s="47" t="s">
        <v>1063</v>
      </c>
      <c r="C451" s="48">
        <v>39332</v>
      </c>
      <c r="D451" s="47" t="s">
        <v>1064</v>
      </c>
      <c r="E451" s="81">
        <v>4419.99</v>
      </c>
      <c r="F451" s="46" t="s">
        <v>473</v>
      </c>
      <c r="G451" s="49" t="s">
        <v>1033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</row>
    <row r="452" spans="1:79" s="9" customFormat="1" ht="18.75" customHeight="1">
      <c r="A452" s="106" t="s">
        <v>1577</v>
      </c>
      <c r="B452" s="47" t="s">
        <v>1065</v>
      </c>
      <c r="C452" s="48">
        <v>39332</v>
      </c>
      <c r="D452" s="47" t="s">
        <v>1066</v>
      </c>
      <c r="E452" s="81">
        <v>3721.25</v>
      </c>
      <c r="F452" s="46" t="s">
        <v>473</v>
      </c>
      <c r="G452" s="49" t="s">
        <v>1033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</row>
    <row r="453" spans="1:79" s="9" customFormat="1" ht="18.75" customHeight="1">
      <c r="A453" s="106" t="s">
        <v>1578</v>
      </c>
      <c r="B453" s="47" t="s">
        <v>1067</v>
      </c>
      <c r="C453" s="48">
        <v>40466</v>
      </c>
      <c r="D453" s="47" t="s">
        <v>1068</v>
      </c>
      <c r="E453" s="81">
        <v>2928</v>
      </c>
      <c r="F453" s="46" t="s">
        <v>473</v>
      </c>
      <c r="G453" s="49" t="s">
        <v>1033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</row>
    <row r="454" spans="1:79" s="9" customFormat="1" ht="18.75" customHeight="1">
      <c r="A454" s="106" t="s">
        <v>1579</v>
      </c>
      <c r="B454" s="47" t="s">
        <v>1069</v>
      </c>
      <c r="C454" s="48">
        <v>40466</v>
      </c>
      <c r="D454" s="47" t="s">
        <v>1068</v>
      </c>
      <c r="E454" s="81">
        <v>4288.3</v>
      </c>
      <c r="F454" s="46" t="s">
        <v>473</v>
      </c>
      <c r="G454" s="49" t="s">
        <v>1033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</row>
    <row r="455" spans="1:79" s="9" customFormat="1" ht="18.75" customHeight="1">
      <c r="A455" s="106" t="s">
        <v>1580</v>
      </c>
      <c r="B455" s="47" t="s">
        <v>1070</v>
      </c>
      <c r="C455" s="48">
        <v>39932</v>
      </c>
      <c r="D455" s="47" t="s">
        <v>1071</v>
      </c>
      <c r="E455" s="81">
        <v>4474.8</v>
      </c>
      <c r="F455" s="46" t="s">
        <v>473</v>
      </c>
      <c r="G455" s="49" t="s">
        <v>1033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</row>
    <row r="456" spans="1:79" s="9" customFormat="1" ht="18.75" customHeight="1">
      <c r="A456" s="106" t="s">
        <v>1581</v>
      </c>
      <c r="B456" s="47" t="s">
        <v>1072</v>
      </c>
      <c r="C456" s="48">
        <v>39932</v>
      </c>
      <c r="D456" s="47" t="s">
        <v>1071</v>
      </c>
      <c r="E456" s="81">
        <v>4474.8</v>
      </c>
      <c r="F456" s="46" t="s">
        <v>473</v>
      </c>
      <c r="G456" s="49" t="s">
        <v>1033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</row>
    <row r="457" spans="1:79" s="9" customFormat="1" ht="18.75" customHeight="1">
      <c r="A457" s="106" t="s">
        <v>1582</v>
      </c>
      <c r="B457" s="47" t="s">
        <v>1073</v>
      </c>
      <c r="C457" s="48">
        <v>39932</v>
      </c>
      <c r="D457" s="47" t="s">
        <v>1071</v>
      </c>
      <c r="E457" s="81">
        <v>4474.8</v>
      </c>
      <c r="F457" s="46" t="s">
        <v>473</v>
      </c>
      <c r="G457" s="49" t="s">
        <v>1033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</row>
    <row r="458" spans="1:79" s="9" customFormat="1" ht="18.75" customHeight="1">
      <c r="A458" s="106" t="s">
        <v>1583</v>
      </c>
      <c r="B458" s="47" t="s">
        <v>1074</v>
      </c>
      <c r="C458" s="48">
        <v>40309</v>
      </c>
      <c r="D458" s="47" t="s">
        <v>1075</v>
      </c>
      <c r="E458" s="81">
        <v>3581.92</v>
      </c>
      <c r="F458" s="46" t="s">
        <v>473</v>
      </c>
      <c r="G458" s="49" t="s">
        <v>1033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</row>
    <row r="459" spans="1:79" s="9" customFormat="1" ht="18.75" customHeight="1">
      <c r="A459" s="106" t="s">
        <v>1584</v>
      </c>
      <c r="B459" s="47" t="s">
        <v>1076</v>
      </c>
      <c r="C459" s="48">
        <v>40309</v>
      </c>
      <c r="D459" s="47" t="s">
        <v>1075</v>
      </c>
      <c r="E459" s="81">
        <v>3581.92</v>
      </c>
      <c r="F459" s="46" t="s">
        <v>473</v>
      </c>
      <c r="G459" s="49" t="s">
        <v>1033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</row>
    <row r="460" spans="1:79" s="9" customFormat="1" ht="18.75" customHeight="1">
      <c r="A460" s="106" t="s">
        <v>1585</v>
      </c>
      <c r="B460" s="47" t="s">
        <v>1077</v>
      </c>
      <c r="C460" s="48">
        <v>40309</v>
      </c>
      <c r="D460" s="47" t="s">
        <v>1075</v>
      </c>
      <c r="E460" s="81">
        <v>3581.92</v>
      </c>
      <c r="F460" s="46" t="s">
        <v>473</v>
      </c>
      <c r="G460" s="49" t="s">
        <v>1033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</row>
    <row r="461" spans="1:79" s="9" customFormat="1" ht="18.75" customHeight="1">
      <c r="A461" s="106" t="s">
        <v>1586</v>
      </c>
      <c r="B461" s="47" t="s">
        <v>1078</v>
      </c>
      <c r="C461" s="48">
        <v>40309</v>
      </c>
      <c r="D461" s="47" t="s">
        <v>1075</v>
      </c>
      <c r="E461" s="81">
        <v>3581.92</v>
      </c>
      <c r="F461" s="46" t="s">
        <v>473</v>
      </c>
      <c r="G461" s="49" t="s">
        <v>1033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</row>
    <row r="462" spans="1:79" s="9" customFormat="1" ht="18.75" customHeight="1">
      <c r="A462" s="106" t="s">
        <v>1587</v>
      </c>
      <c r="B462" s="47" t="s">
        <v>1079</v>
      </c>
      <c r="C462" s="48">
        <v>39811</v>
      </c>
      <c r="D462" s="47" t="s">
        <v>1080</v>
      </c>
      <c r="E462" s="81">
        <v>3652.68</v>
      </c>
      <c r="F462" s="46" t="s">
        <v>473</v>
      </c>
      <c r="G462" s="49" t="s">
        <v>1033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</row>
    <row r="463" spans="1:79" s="9" customFormat="1" ht="18.75" customHeight="1">
      <c r="A463" s="106" t="s">
        <v>1588</v>
      </c>
      <c r="B463" s="47" t="s">
        <v>1081</v>
      </c>
      <c r="C463" s="48">
        <v>39332</v>
      </c>
      <c r="D463" s="47" t="s">
        <v>1082</v>
      </c>
      <c r="E463" s="81">
        <v>4420.01</v>
      </c>
      <c r="F463" s="46" t="s">
        <v>473</v>
      </c>
      <c r="G463" s="49" t="s">
        <v>1033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</row>
    <row r="464" spans="1:79" s="9" customFormat="1" ht="18.75" customHeight="1">
      <c r="A464" s="106" t="s">
        <v>1589</v>
      </c>
      <c r="B464" s="47" t="s">
        <v>1083</v>
      </c>
      <c r="C464" s="48">
        <v>40113</v>
      </c>
      <c r="D464" s="47" t="s">
        <v>1084</v>
      </c>
      <c r="E464" s="81">
        <v>3495.3</v>
      </c>
      <c r="F464" s="46" t="s">
        <v>473</v>
      </c>
      <c r="G464" s="49" t="s">
        <v>1033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</row>
    <row r="465" spans="1:79" s="9" customFormat="1" ht="18.75" customHeight="1">
      <c r="A465" s="106" t="s">
        <v>1590</v>
      </c>
      <c r="B465" s="47" t="s">
        <v>1085</v>
      </c>
      <c r="C465" s="48">
        <v>39444</v>
      </c>
      <c r="D465" s="47" t="s">
        <v>1086</v>
      </c>
      <c r="E465" s="81">
        <v>3477</v>
      </c>
      <c r="F465" s="46" t="s">
        <v>473</v>
      </c>
      <c r="G465" s="49" t="s">
        <v>1033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</row>
    <row r="466" spans="1:79" s="9" customFormat="1" ht="18.75" customHeight="1">
      <c r="A466" s="106" t="s">
        <v>1591</v>
      </c>
      <c r="B466" s="47" t="s">
        <v>1087</v>
      </c>
      <c r="C466" s="48">
        <v>39444</v>
      </c>
      <c r="D466" s="47" t="s">
        <v>1088</v>
      </c>
      <c r="E466" s="81">
        <v>4418.84</v>
      </c>
      <c r="F466" s="46" t="s">
        <v>473</v>
      </c>
      <c r="G466" s="49" t="s">
        <v>1033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</row>
    <row r="467" spans="1:79" s="9" customFormat="1" ht="18.75" customHeight="1">
      <c r="A467" s="106" t="s">
        <v>1592</v>
      </c>
      <c r="B467" s="47" t="s">
        <v>1089</v>
      </c>
      <c r="C467" s="48">
        <v>40529</v>
      </c>
      <c r="D467" s="47" t="s">
        <v>1090</v>
      </c>
      <c r="E467" s="81">
        <v>4599.4</v>
      </c>
      <c r="F467" s="46" t="s">
        <v>473</v>
      </c>
      <c r="G467" s="49" t="s">
        <v>1033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</row>
    <row r="468" spans="1:79" s="9" customFormat="1" ht="18.75" customHeight="1">
      <c r="A468" s="106" t="s">
        <v>1593</v>
      </c>
      <c r="B468" s="47" t="s">
        <v>1091</v>
      </c>
      <c r="C468" s="48">
        <v>40815</v>
      </c>
      <c r="D468" s="47" t="s">
        <v>1092</v>
      </c>
      <c r="E468" s="81">
        <v>14266.77</v>
      </c>
      <c r="F468" s="46" t="s">
        <v>473</v>
      </c>
      <c r="G468" s="49" t="s">
        <v>1033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</row>
    <row r="469" spans="1:79" s="9" customFormat="1" ht="18.75" customHeight="1">
      <c r="A469" s="106" t="s">
        <v>1594</v>
      </c>
      <c r="B469" s="50" t="s">
        <v>1241</v>
      </c>
      <c r="C469" s="51">
        <v>41569</v>
      </c>
      <c r="D469" s="50" t="s">
        <v>1242</v>
      </c>
      <c r="E469" s="82">
        <v>11201.61</v>
      </c>
      <c r="F469" s="10" t="s">
        <v>473</v>
      </c>
      <c r="G469" s="49" t="s">
        <v>1033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</row>
    <row r="470" spans="1:7" ht="20.25" customHeight="1">
      <c r="A470" s="215" t="s">
        <v>470</v>
      </c>
      <c r="B470" s="216"/>
      <c r="C470" s="217"/>
      <c r="D470" s="20" t="s">
        <v>1093</v>
      </c>
      <c r="E470" s="99">
        <v>1936703.61</v>
      </c>
      <c r="F470" s="52"/>
      <c r="G470" s="52"/>
    </row>
    <row r="471" spans="1:7" ht="12">
      <c r="A471" s="218"/>
      <c r="B471" s="219"/>
      <c r="C471" s="220"/>
      <c r="D471" s="103" t="s">
        <v>1094</v>
      </c>
      <c r="E471" s="99">
        <v>170385.56</v>
      </c>
      <c r="F471" s="52"/>
      <c r="G471" s="52"/>
    </row>
    <row r="472" spans="1:7" ht="44.25" customHeight="1">
      <c r="A472" s="107" t="s">
        <v>1095</v>
      </c>
      <c r="B472" s="21"/>
      <c r="C472" s="21"/>
      <c r="D472" s="53"/>
      <c r="E472" s="83"/>
      <c r="F472" s="21"/>
      <c r="G472" s="54"/>
    </row>
    <row r="473" spans="1:79" s="11" customFormat="1" ht="12">
      <c r="A473" s="108">
        <v>1</v>
      </c>
      <c r="B473" s="55" t="s">
        <v>1096</v>
      </c>
      <c r="C473" s="55">
        <v>2009</v>
      </c>
      <c r="D473" s="56" t="s">
        <v>1097</v>
      </c>
      <c r="E473" s="84">
        <v>4297</v>
      </c>
      <c r="F473" s="55" t="s">
        <v>473</v>
      </c>
      <c r="G473" s="55" t="s">
        <v>1033</v>
      </c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</row>
    <row r="474" spans="1:7" ht="38.25" customHeight="1">
      <c r="A474" s="107" t="s">
        <v>1098</v>
      </c>
      <c r="B474" s="21"/>
      <c r="C474" s="21"/>
      <c r="D474" s="21"/>
      <c r="E474" s="83"/>
      <c r="F474" s="21"/>
      <c r="G474" s="54"/>
    </row>
    <row r="475" spans="1:7" s="12" customFormat="1" ht="26.25" customHeight="1">
      <c r="A475" s="105">
        <v>1</v>
      </c>
      <c r="B475" s="22" t="s">
        <v>1099</v>
      </c>
      <c r="C475" s="22">
        <v>2007</v>
      </c>
      <c r="D475" s="22" t="s">
        <v>1100</v>
      </c>
      <c r="E475" s="6">
        <v>6480.02</v>
      </c>
      <c r="F475" s="6" t="s">
        <v>473</v>
      </c>
      <c r="G475" s="22" t="s">
        <v>474</v>
      </c>
    </row>
    <row r="476" spans="1:7" s="12" customFormat="1" ht="19.5" customHeight="1">
      <c r="A476" s="105">
        <v>2</v>
      </c>
      <c r="B476" s="22" t="s">
        <v>1101</v>
      </c>
      <c r="C476" s="22">
        <v>2007</v>
      </c>
      <c r="D476" s="22" t="s">
        <v>1102</v>
      </c>
      <c r="E476" s="6">
        <v>23930</v>
      </c>
      <c r="F476" s="6" t="s">
        <v>473</v>
      </c>
      <c r="G476" s="22" t="s">
        <v>474</v>
      </c>
    </row>
    <row r="477" spans="1:7" s="12" customFormat="1" ht="19.5" customHeight="1">
      <c r="A477" s="105">
        <v>3</v>
      </c>
      <c r="B477" s="22" t="s">
        <v>1103</v>
      </c>
      <c r="C477" s="22">
        <v>2007</v>
      </c>
      <c r="D477" s="22" t="s">
        <v>1104</v>
      </c>
      <c r="E477" s="6">
        <v>5800</v>
      </c>
      <c r="F477" s="6" t="s">
        <v>473</v>
      </c>
      <c r="G477" s="22" t="s">
        <v>474</v>
      </c>
    </row>
    <row r="478" spans="1:7" s="12" customFormat="1" ht="19.5" customHeight="1">
      <c r="A478" s="105">
        <v>4</v>
      </c>
      <c r="B478" s="22" t="s">
        <v>1105</v>
      </c>
      <c r="C478" s="22">
        <v>2007</v>
      </c>
      <c r="D478" s="22" t="s">
        <v>1104</v>
      </c>
      <c r="E478" s="6">
        <v>5800</v>
      </c>
      <c r="F478" s="6" t="s">
        <v>473</v>
      </c>
      <c r="G478" s="22" t="s">
        <v>474</v>
      </c>
    </row>
    <row r="479" spans="1:7" s="12" customFormat="1" ht="22.5" customHeight="1">
      <c r="A479" s="105">
        <v>5</v>
      </c>
      <c r="B479" s="22" t="s">
        <v>1273</v>
      </c>
      <c r="C479" s="22">
        <v>2008</v>
      </c>
      <c r="D479" s="22" t="s">
        <v>1274</v>
      </c>
      <c r="E479" s="6">
        <v>16375.52</v>
      </c>
      <c r="F479" s="6" t="s">
        <v>473</v>
      </c>
      <c r="G479" s="22" t="s">
        <v>474</v>
      </c>
    </row>
    <row r="480" spans="1:7" s="12" customFormat="1" ht="24" customHeight="1">
      <c r="A480" s="105">
        <v>6</v>
      </c>
      <c r="B480" s="22" t="s">
        <v>1275</v>
      </c>
      <c r="C480" s="22">
        <v>2005</v>
      </c>
      <c r="D480" s="22" t="s">
        <v>1274</v>
      </c>
      <c r="E480" s="6">
        <v>38737</v>
      </c>
      <c r="F480" s="6" t="s">
        <v>473</v>
      </c>
      <c r="G480" s="22" t="s">
        <v>474</v>
      </c>
    </row>
    <row r="481" spans="1:7" s="12" customFormat="1" ht="22.5" customHeight="1">
      <c r="A481" s="105">
        <v>7</v>
      </c>
      <c r="B481" s="22" t="s">
        <v>1106</v>
      </c>
      <c r="C481" s="22">
        <v>2008</v>
      </c>
      <c r="D481" s="22" t="s">
        <v>864</v>
      </c>
      <c r="E481" s="6">
        <v>4196.22</v>
      </c>
      <c r="F481" s="6" t="s">
        <v>473</v>
      </c>
      <c r="G481" s="22" t="s">
        <v>474</v>
      </c>
    </row>
    <row r="482" spans="1:7" s="12" customFormat="1" ht="23.25" customHeight="1">
      <c r="A482" s="105">
        <v>8</v>
      </c>
      <c r="B482" s="22" t="s">
        <v>1107</v>
      </c>
      <c r="C482" s="22">
        <v>2008</v>
      </c>
      <c r="D482" s="22" t="s">
        <v>1274</v>
      </c>
      <c r="E482" s="6">
        <v>74802.6</v>
      </c>
      <c r="F482" s="6" t="s">
        <v>473</v>
      </c>
      <c r="G482" s="22" t="s">
        <v>474</v>
      </c>
    </row>
    <row r="483" spans="1:7" s="12" customFormat="1" ht="24" customHeight="1">
      <c r="A483" s="105">
        <v>9</v>
      </c>
      <c r="B483" s="22" t="s">
        <v>1108</v>
      </c>
      <c r="C483" s="22">
        <v>2006</v>
      </c>
      <c r="D483" s="22" t="s">
        <v>1274</v>
      </c>
      <c r="E483" s="6">
        <v>21745</v>
      </c>
      <c r="F483" s="6" t="s">
        <v>473</v>
      </c>
      <c r="G483" s="22" t="s">
        <v>474</v>
      </c>
    </row>
    <row r="484" spans="1:7" s="12" customFormat="1" ht="24.75" customHeight="1">
      <c r="A484" s="105">
        <v>10</v>
      </c>
      <c r="B484" s="22" t="s">
        <v>1276</v>
      </c>
      <c r="C484" s="22">
        <v>2007</v>
      </c>
      <c r="D484" s="22" t="s">
        <v>1277</v>
      </c>
      <c r="E484" s="6">
        <v>6000</v>
      </c>
      <c r="F484" s="6" t="s">
        <v>473</v>
      </c>
      <c r="G484" s="22" t="s">
        <v>474</v>
      </c>
    </row>
    <row r="485" spans="1:7" s="12" customFormat="1" ht="26.25" customHeight="1">
      <c r="A485" s="105">
        <v>11</v>
      </c>
      <c r="B485" s="22" t="s">
        <v>1109</v>
      </c>
      <c r="C485" s="22">
        <v>2007</v>
      </c>
      <c r="D485" s="22" t="s">
        <v>1278</v>
      </c>
      <c r="E485" s="6">
        <v>13000</v>
      </c>
      <c r="F485" s="6" t="s">
        <v>473</v>
      </c>
      <c r="G485" s="22" t="s">
        <v>474</v>
      </c>
    </row>
    <row r="486" spans="1:7" ht="30.75" customHeight="1">
      <c r="A486" s="107" t="s">
        <v>1110</v>
      </c>
      <c r="B486" s="21"/>
      <c r="C486" s="21"/>
      <c r="D486" s="21"/>
      <c r="E486" s="83"/>
      <c r="F486" s="21"/>
      <c r="G486" s="54"/>
    </row>
    <row r="487" spans="1:7" s="12" customFormat="1" ht="19.5" customHeight="1">
      <c r="A487" s="105" t="s">
        <v>194</v>
      </c>
      <c r="B487" s="57">
        <v>1049</v>
      </c>
      <c r="C487" s="40" t="s">
        <v>1114</v>
      </c>
      <c r="D487" s="40" t="s">
        <v>864</v>
      </c>
      <c r="E487" s="85">
        <v>3272.5</v>
      </c>
      <c r="F487" s="6" t="s">
        <v>1112</v>
      </c>
      <c r="G487" s="22" t="s">
        <v>1113</v>
      </c>
    </row>
    <row r="488" spans="1:7" s="12" customFormat="1" ht="19.5" customHeight="1">
      <c r="A488" s="105" t="s">
        <v>195</v>
      </c>
      <c r="B488" s="57">
        <v>1050</v>
      </c>
      <c r="C488" s="40" t="s">
        <v>1114</v>
      </c>
      <c r="D488" s="40" t="s">
        <v>864</v>
      </c>
      <c r="E488" s="85">
        <v>3361.25</v>
      </c>
      <c r="F488" s="6" t="s">
        <v>1112</v>
      </c>
      <c r="G488" s="22" t="s">
        <v>1113</v>
      </c>
    </row>
    <row r="489" spans="1:7" s="12" customFormat="1" ht="19.5" customHeight="1">
      <c r="A489" s="105" t="s">
        <v>196</v>
      </c>
      <c r="B489" s="57">
        <v>1051</v>
      </c>
      <c r="C489" s="40" t="s">
        <v>1114</v>
      </c>
      <c r="D489" s="40" t="s">
        <v>864</v>
      </c>
      <c r="E489" s="85">
        <v>3361.25</v>
      </c>
      <c r="F489" s="6" t="s">
        <v>1112</v>
      </c>
      <c r="G489" s="22" t="s">
        <v>1113</v>
      </c>
    </row>
    <row r="490" spans="1:7" s="12" customFormat="1" ht="19.5" customHeight="1">
      <c r="A490" s="105" t="s">
        <v>197</v>
      </c>
      <c r="B490" s="57">
        <v>1052</v>
      </c>
      <c r="C490" s="40" t="s">
        <v>1114</v>
      </c>
      <c r="D490" s="40" t="s">
        <v>864</v>
      </c>
      <c r="E490" s="85">
        <v>3361.25</v>
      </c>
      <c r="F490" s="6" t="s">
        <v>1112</v>
      </c>
      <c r="G490" s="22" t="s">
        <v>1113</v>
      </c>
    </row>
    <row r="491" spans="1:7" s="12" customFormat="1" ht="19.5" customHeight="1">
      <c r="A491" s="105" t="s">
        <v>198</v>
      </c>
      <c r="B491" s="57">
        <v>1053</v>
      </c>
      <c r="C491" s="40" t="s">
        <v>1114</v>
      </c>
      <c r="D491" s="58" t="s">
        <v>864</v>
      </c>
      <c r="E491" s="85">
        <v>3361.25</v>
      </c>
      <c r="F491" s="6" t="s">
        <v>1112</v>
      </c>
      <c r="G491" s="22" t="s">
        <v>1113</v>
      </c>
    </row>
    <row r="492" spans="1:7" s="12" customFormat="1" ht="19.5" customHeight="1">
      <c r="A492" s="105" t="s">
        <v>199</v>
      </c>
      <c r="B492" s="57">
        <v>1084</v>
      </c>
      <c r="C492" s="40" t="s">
        <v>1115</v>
      </c>
      <c r="D492" s="59" t="s">
        <v>1116</v>
      </c>
      <c r="E492" s="85">
        <v>3450</v>
      </c>
      <c r="F492" s="6" t="s">
        <v>1112</v>
      </c>
      <c r="G492" s="22" t="s">
        <v>1113</v>
      </c>
    </row>
    <row r="493" spans="1:7" s="12" customFormat="1" ht="19.5" customHeight="1">
      <c r="A493" s="105" t="s">
        <v>200</v>
      </c>
      <c r="B493" s="22">
        <v>1181</v>
      </c>
      <c r="C493" s="40" t="s">
        <v>1117</v>
      </c>
      <c r="D493" s="60" t="s">
        <v>1118</v>
      </c>
      <c r="E493" s="85">
        <v>1360.3</v>
      </c>
      <c r="F493" s="6" t="s">
        <v>1112</v>
      </c>
      <c r="G493" s="22" t="s">
        <v>1113</v>
      </c>
    </row>
    <row r="494" spans="1:7" s="12" customFormat="1" ht="19.5" customHeight="1">
      <c r="A494" s="105" t="s">
        <v>201</v>
      </c>
      <c r="B494" s="22">
        <f aca="true" t="shared" si="0" ref="B494:B500">SUM(B493)+1</f>
        <v>1182</v>
      </c>
      <c r="C494" s="40" t="s">
        <v>1117</v>
      </c>
      <c r="D494" s="60" t="s">
        <v>1119</v>
      </c>
      <c r="E494" s="85">
        <v>1360.3</v>
      </c>
      <c r="F494" s="6" t="s">
        <v>1112</v>
      </c>
      <c r="G494" s="22" t="s">
        <v>1113</v>
      </c>
    </row>
    <row r="495" spans="1:7" s="12" customFormat="1" ht="19.5" customHeight="1">
      <c r="A495" s="105" t="s">
        <v>202</v>
      </c>
      <c r="B495" s="22">
        <f t="shared" si="0"/>
        <v>1183</v>
      </c>
      <c r="C495" s="40" t="s">
        <v>1117</v>
      </c>
      <c r="D495" s="60" t="s">
        <v>1120</v>
      </c>
      <c r="E495" s="85">
        <v>1360.3</v>
      </c>
      <c r="F495" s="6" t="s">
        <v>1112</v>
      </c>
      <c r="G495" s="22" t="s">
        <v>1113</v>
      </c>
    </row>
    <row r="496" spans="1:7" s="12" customFormat="1" ht="19.5" customHeight="1">
      <c r="A496" s="105" t="s">
        <v>203</v>
      </c>
      <c r="B496" s="22">
        <f t="shared" si="0"/>
        <v>1184</v>
      </c>
      <c r="C496" s="40" t="s">
        <v>1117</v>
      </c>
      <c r="D496" s="60" t="s">
        <v>1121</v>
      </c>
      <c r="E496" s="85">
        <v>1360.3</v>
      </c>
      <c r="F496" s="6" t="s">
        <v>1112</v>
      </c>
      <c r="G496" s="22" t="s">
        <v>1113</v>
      </c>
    </row>
    <row r="497" spans="1:7" s="12" customFormat="1" ht="19.5" customHeight="1">
      <c r="A497" s="105" t="s">
        <v>204</v>
      </c>
      <c r="B497" s="22">
        <f t="shared" si="0"/>
        <v>1185</v>
      </c>
      <c r="C497" s="40" t="s">
        <v>1117</v>
      </c>
      <c r="D497" s="60" t="s">
        <v>1122</v>
      </c>
      <c r="E497" s="85">
        <v>1360.3</v>
      </c>
      <c r="F497" s="6" t="s">
        <v>1112</v>
      </c>
      <c r="G497" s="22" t="s">
        <v>1113</v>
      </c>
    </row>
    <row r="498" spans="1:7" s="12" customFormat="1" ht="19.5" customHeight="1">
      <c r="A498" s="105" t="s">
        <v>205</v>
      </c>
      <c r="B498" s="22">
        <f t="shared" si="0"/>
        <v>1186</v>
      </c>
      <c r="C498" s="40" t="s">
        <v>1117</v>
      </c>
      <c r="D498" s="60" t="s">
        <v>1123</v>
      </c>
      <c r="E498" s="85">
        <v>1360.3</v>
      </c>
      <c r="F498" s="6" t="s">
        <v>1112</v>
      </c>
      <c r="G498" s="22" t="s">
        <v>1113</v>
      </c>
    </row>
    <row r="499" spans="1:7" s="12" customFormat="1" ht="19.5" customHeight="1">
      <c r="A499" s="105" t="s">
        <v>206</v>
      </c>
      <c r="B499" s="22">
        <f t="shared" si="0"/>
        <v>1187</v>
      </c>
      <c r="C499" s="40" t="s">
        <v>1117</v>
      </c>
      <c r="D499" s="60" t="s">
        <v>1124</v>
      </c>
      <c r="E499" s="85">
        <v>1360.3</v>
      </c>
      <c r="F499" s="6" t="s">
        <v>1112</v>
      </c>
      <c r="G499" s="22" t="s">
        <v>1113</v>
      </c>
    </row>
    <row r="500" spans="1:7" s="12" customFormat="1" ht="19.5" customHeight="1">
      <c r="A500" s="105" t="s">
        <v>208</v>
      </c>
      <c r="B500" s="22">
        <f t="shared" si="0"/>
        <v>1188</v>
      </c>
      <c r="C500" s="40" t="s">
        <v>1117</v>
      </c>
      <c r="D500" s="60" t="s">
        <v>1125</v>
      </c>
      <c r="E500" s="85">
        <v>1360.3</v>
      </c>
      <c r="F500" s="6" t="s">
        <v>1112</v>
      </c>
      <c r="G500" s="22" t="s">
        <v>1113</v>
      </c>
    </row>
    <row r="501" spans="1:7" s="12" customFormat="1" ht="18.75" customHeight="1">
      <c r="A501" s="105" t="s">
        <v>209</v>
      </c>
      <c r="B501" s="22">
        <v>1067</v>
      </c>
      <c r="C501" s="40" t="s">
        <v>1111</v>
      </c>
      <c r="D501" s="60" t="s">
        <v>1126</v>
      </c>
      <c r="E501" s="85">
        <v>1230.14</v>
      </c>
      <c r="F501" s="6" t="s">
        <v>1112</v>
      </c>
      <c r="G501" s="22" t="s">
        <v>1113</v>
      </c>
    </row>
    <row r="502" spans="1:7" s="12" customFormat="1" ht="19.5" customHeight="1">
      <c r="A502" s="105" t="s">
        <v>212</v>
      </c>
      <c r="B502" s="22">
        <v>181</v>
      </c>
      <c r="C502" s="61" t="s">
        <v>1127</v>
      </c>
      <c r="D502" s="62" t="s">
        <v>1128</v>
      </c>
      <c r="E502" s="85">
        <v>2333.14</v>
      </c>
      <c r="F502" s="6" t="s">
        <v>1112</v>
      </c>
      <c r="G502" s="22" t="s">
        <v>1113</v>
      </c>
    </row>
    <row r="503" spans="1:79" s="5" customFormat="1" ht="12">
      <c r="A503" s="105" t="s">
        <v>213</v>
      </c>
      <c r="B503" s="22">
        <v>881</v>
      </c>
      <c r="C503" s="61" t="s">
        <v>1127</v>
      </c>
      <c r="D503" s="62" t="s">
        <v>1129</v>
      </c>
      <c r="E503" s="85">
        <v>1464</v>
      </c>
      <c r="F503" s="6" t="s">
        <v>1112</v>
      </c>
      <c r="G503" s="22" t="s">
        <v>1113</v>
      </c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</row>
    <row r="504" spans="1:79" s="15" customFormat="1" ht="15.75">
      <c r="A504" s="105" t="s">
        <v>216</v>
      </c>
      <c r="B504" s="22">
        <v>1256</v>
      </c>
      <c r="C504" s="63" t="s">
        <v>1130</v>
      </c>
      <c r="D504" s="64" t="s">
        <v>1131</v>
      </c>
      <c r="E504" s="86">
        <v>4025</v>
      </c>
      <c r="F504" s="6" t="s">
        <v>1112</v>
      </c>
      <c r="G504" s="22" t="s">
        <v>1113</v>
      </c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</row>
    <row r="505" spans="1:79" s="16" customFormat="1" ht="15.75">
      <c r="A505" s="106" t="s">
        <v>217</v>
      </c>
      <c r="B505" s="23">
        <v>1262</v>
      </c>
      <c r="C505" s="46" t="s">
        <v>1132</v>
      </c>
      <c r="D505" s="65" t="s">
        <v>1302</v>
      </c>
      <c r="E505" s="87">
        <v>2399</v>
      </c>
      <c r="F505" s="10" t="s">
        <v>1112</v>
      </c>
      <c r="G505" s="23" t="s">
        <v>1133</v>
      </c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</row>
    <row r="506" spans="1:7" ht="28.5" customHeight="1">
      <c r="A506" s="107" t="s">
        <v>1134</v>
      </c>
      <c r="B506" s="66"/>
      <c r="C506" s="66"/>
      <c r="D506" s="67"/>
      <c r="E506" s="88"/>
      <c r="F506" s="66"/>
      <c r="G506" s="68"/>
    </row>
    <row r="507" spans="1:7" ht="12">
      <c r="A507" s="109" t="s">
        <v>194</v>
      </c>
      <c r="B507" s="24">
        <v>6</v>
      </c>
      <c r="C507" s="24">
        <v>2010</v>
      </c>
      <c r="D507" s="24" t="s">
        <v>1135</v>
      </c>
      <c r="E507" s="89">
        <v>6999.99</v>
      </c>
      <c r="F507" s="25" t="s">
        <v>1112</v>
      </c>
      <c r="G507" s="24" t="s">
        <v>474</v>
      </c>
    </row>
    <row r="508" spans="1:7" ht="12">
      <c r="A508" s="109" t="s">
        <v>195</v>
      </c>
      <c r="B508" s="24" t="s">
        <v>0</v>
      </c>
      <c r="C508" s="24">
        <v>2012</v>
      </c>
      <c r="D508" s="24" t="s">
        <v>1284</v>
      </c>
      <c r="E508" s="89">
        <v>12423</v>
      </c>
      <c r="F508" s="25" t="s">
        <v>1112</v>
      </c>
      <c r="G508" s="24" t="s">
        <v>474</v>
      </c>
    </row>
    <row r="509" spans="1:7" ht="12">
      <c r="A509" s="109" t="s">
        <v>196</v>
      </c>
      <c r="B509" s="24" t="s">
        <v>1</v>
      </c>
      <c r="C509" s="24">
        <v>2012</v>
      </c>
      <c r="D509" s="24" t="s">
        <v>1285</v>
      </c>
      <c r="E509" s="89">
        <v>7343.1</v>
      </c>
      <c r="F509" s="25" t="s">
        <v>1112</v>
      </c>
      <c r="G509" s="24" t="s">
        <v>474</v>
      </c>
    </row>
    <row r="510" spans="1:7" ht="33.75" customHeight="1">
      <c r="A510" s="107" t="s">
        <v>2</v>
      </c>
      <c r="B510" s="21"/>
      <c r="C510" s="21"/>
      <c r="D510" s="21"/>
      <c r="E510" s="90"/>
      <c r="F510" s="21"/>
      <c r="G510" s="54"/>
    </row>
    <row r="511" spans="1:7" ht="12">
      <c r="A511" s="110" t="s">
        <v>194</v>
      </c>
      <c r="B511" s="26" t="s">
        <v>4</v>
      </c>
      <c r="C511" s="26">
        <v>2012</v>
      </c>
      <c r="D511" s="26" t="s">
        <v>107</v>
      </c>
      <c r="E511" s="27">
        <v>2258.34</v>
      </c>
      <c r="F511" s="27" t="s">
        <v>473</v>
      </c>
      <c r="G511" s="26" t="s">
        <v>474</v>
      </c>
    </row>
    <row r="512" spans="1:7" ht="12">
      <c r="A512" s="110" t="s">
        <v>195</v>
      </c>
      <c r="B512" s="26" t="s">
        <v>5</v>
      </c>
      <c r="C512" s="26">
        <v>2012</v>
      </c>
      <c r="D512" s="26" t="s">
        <v>1244</v>
      </c>
      <c r="E512" s="27">
        <v>4288.28</v>
      </c>
      <c r="F512" s="27" t="s">
        <v>473</v>
      </c>
      <c r="G512" s="26" t="s">
        <v>474</v>
      </c>
    </row>
    <row r="513" spans="1:7" ht="12">
      <c r="A513" s="110" t="s">
        <v>196</v>
      </c>
      <c r="B513" s="26" t="s">
        <v>6</v>
      </c>
      <c r="C513" s="26">
        <v>2012</v>
      </c>
      <c r="D513" s="26" t="s">
        <v>298</v>
      </c>
      <c r="E513" s="27">
        <v>2720</v>
      </c>
      <c r="F513" s="27" t="s">
        <v>473</v>
      </c>
      <c r="G513" s="26" t="s">
        <v>474</v>
      </c>
    </row>
    <row r="514" spans="1:7" ht="12">
      <c r="A514" s="110" t="s">
        <v>197</v>
      </c>
      <c r="B514" s="26" t="s">
        <v>7</v>
      </c>
      <c r="C514" s="26">
        <v>2012</v>
      </c>
      <c r="D514" s="26" t="s">
        <v>864</v>
      </c>
      <c r="E514" s="27">
        <v>2485.6</v>
      </c>
      <c r="F514" s="27" t="s">
        <v>473</v>
      </c>
      <c r="G514" s="26" t="s">
        <v>474</v>
      </c>
    </row>
    <row r="515" spans="1:7" ht="12">
      <c r="A515" s="110" t="s">
        <v>198</v>
      </c>
      <c r="B515" s="26" t="s">
        <v>8</v>
      </c>
      <c r="C515" s="26">
        <v>2012</v>
      </c>
      <c r="D515" s="26" t="s">
        <v>3</v>
      </c>
      <c r="E515" s="27">
        <v>5516</v>
      </c>
      <c r="F515" s="27" t="s">
        <v>473</v>
      </c>
      <c r="G515" s="26" t="s">
        <v>474</v>
      </c>
    </row>
    <row r="516" spans="1:7" ht="30" customHeight="1">
      <c r="A516" s="107" t="s">
        <v>9</v>
      </c>
      <c r="B516" s="21"/>
      <c r="C516" s="21"/>
      <c r="D516" s="53"/>
      <c r="E516" s="88"/>
      <c r="F516" s="66"/>
      <c r="G516" s="68"/>
    </row>
    <row r="517" spans="1:79" s="13" customFormat="1" ht="18.75" customHeight="1">
      <c r="A517" s="106">
        <v>1</v>
      </c>
      <c r="B517" s="23" t="s">
        <v>10</v>
      </c>
      <c r="C517" s="23"/>
      <c r="D517" s="23" t="s">
        <v>11</v>
      </c>
      <c r="E517" s="10">
        <v>3000</v>
      </c>
      <c r="F517" s="165" t="s">
        <v>473</v>
      </c>
      <c r="G517" s="23" t="s">
        <v>1033</v>
      </c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</row>
    <row r="518" spans="1:79" s="13" customFormat="1" ht="19.5" customHeight="1">
      <c r="A518" s="106">
        <v>2</v>
      </c>
      <c r="B518" s="23" t="s">
        <v>12</v>
      </c>
      <c r="C518" s="23"/>
      <c r="D518" s="23" t="s">
        <v>11</v>
      </c>
      <c r="E518" s="10">
        <v>3000</v>
      </c>
      <c r="F518" s="165" t="s">
        <v>473</v>
      </c>
      <c r="G518" s="23" t="s">
        <v>1033</v>
      </c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</row>
    <row r="519" spans="1:79" s="13" customFormat="1" ht="19.5" customHeight="1">
      <c r="A519" s="106">
        <v>3</v>
      </c>
      <c r="B519" s="23" t="s">
        <v>13</v>
      </c>
      <c r="C519" s="23"/>
      <c r="D519" s="23" t="s">
        <v>11</v>
      </c>
      <c r="E519" s="10">
        <v>3000</v>
      </c>
      <c r="F519" s="165" t="s">
        <v>473</v>
      </c>
      <c r="G519" s="23" t="s">
        <v>1033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</row>
    <row r="520" spans="1:79" s="13" customFormat="1" ht="19.5" customHeight="1">
      <c r="A520" s="106">
        <v>4</v>
      </c>
      <c r="B520" s="23" t="s">
        <v>14</v>
      </c>
      <c r="C520" s="23"/>
      <c r="D520" s="23" t="s">
        <v>11</v>
      </c>
      <c r="E520" s="10">
        <v>3000</v>
      </c>
      <c r="F520" s="165" t="s">
        <v>473</v>
      </c>
      <c r="G520" s="23" t="s">
        <v>1033</v>
      </c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</row>
    <row r="521" spans="1:79" s="13" customFormat="1" ht="19.5" customHeight="1">
      <c r="A521" s="106">
        <v>5</v>
      </c>
      <c r="B521" s="23" t="s">
        <v>15</v>
      </c>
      <c r="C521" s="23"/>
      <c r="D521" s="23" t="s">
        <v>11</v>
      </c>
      <c r="E521" s="10">
        <v>3000</v>
      </c>
      <c r="F521" s="165" t="s">
        <v>473</v>
      </c>
      <c r="G521" s="23" t="s">
        <v>1033</v>
      </c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</row>
    <row r="522" spans="1:79" s="13" customFormat="1" ht="23.25" customHeight="1">
      <c r="A522" s="106">
        <v>6</v>
      </c>
      <c r="B522" s="23" t="s">
        <v>16</v>
      </c>
      <c r="C522" s="23"/>
      <c r="D522" s="23" t="s">
        <v>17</v>
      </c>
      <c r="E522" s="10">
        <v>2140</v>
      </c>
      <c r="F522" s="165" t="s">
        <v>473</v>
      </c>
      <c r="G522" s="23" t="s">
        <v>1033</v>
      </c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</row>
    <row r="523" spans="1:79" s="13" customFormat="1" ht="23.25" customHeight="1">
      <c r="A523" s="106">
        <v>7</v>
      </c>
      <c r="B523" s="23" t="s">
        <v>18</v>
      </c>
      <c r="C523" s="23"/>
      <c r="D523" s="23" t="s">
        <v>17</v>
      </c>
      <c r="E523" s="10">
        <v>2140</v>
      </c>
      <c r="F523" s="165" t="s">
        <v>473</v>
      </c>
      <c r="G523" s="23" t="s">
        <v>1033</v>
      </c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</row>
    <row r="524" spans="1:79" s="13" customFormat="1" ht="23.25" customHeight="1">
      <c r="A524" s="106">
        <v>8</v>
      </c>
      <c r="B524" s="23" t="s">
        <v>19</v>
      </c>
      <c r="C524" s="23"/>
      <c r="D524" s="23" t="s">
        <v>17</v>
      </c>
      <c r="E524" s="10">
        <v>2140</v>
      </c>
      <c r="F524" s="165" t="s">
        <v>473</v>
      </c>
      <c r="G524" s="23" t="s">
        <v>1033</v>
      </c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</row>
    <row r="525" spans="1:7" ht="23.25" customHeight="1">
      <c r="A525" s="107" t="s">
        <v>20</v>
      </c>
      <c r="B525" s="66"/>
      <c r="C525" s="66"/>
      <c r="D525" s="67"/>
      <c r="E525" s="88"/>
      <c r="F525" s="66"/>
      <c r="G525" s="68"/>
    </row>
    <row r="526" spans="1:7" s="12" customFormat="1" ht="18.75" customHeight="1">
      <c r="A526" s="105" t="s">
        <v>314</v>
      </c>
      <c r="B526" s="22" t="s">
        <v>1316</v>
      </c>
      <c r="C526" s="22">
        <v>2005</v>
      </c>
      <c r="D526" s="22" t="s">
        <v>186</v>
      </c>
      <c r="E526" s="6">
        <v>1363</v>
      </c>
      <c r="F526" s="6" t="s">
        <v>473</v>
      </c>
      <c r="G526" s="22" t="s">
        <v>474</v>
      </c>
    </row>
    <row r="527" spans="1:7" s="12" customFormat="1" ht="19.5" customHeight="1">
      <c r="A527" s="105" t="s">
        <v>315</v>
      </c>
      <c r="B527" s="22" t="s">
        <v>1317</v>
      </c>
      <c r="C527" s="22">
        <v>2005</v>
      </c>
      <c r="D527" s="22" t="s">
        <v>186</v>
      </c>
      <c r="E527" s="6">
        <v>1363</v>
      </c>
      <c r="F527" s="6" t="s">
        <v>473</v>
      </c>
      <c r="G527" s="22" t="s">
        <v>474</v>
      </c>
    </row>
    <row r="528" spans="1:7" s="12" customFormat="1" ht="19.5" customHeight="1">
      <c r="A528" s="105" t="s">
        <v>1384</v>
      </c>
      <c r="B528" s="22" t="s">
        <v>1318</v>
      </c>
      <c r="C528" s="22">
        <v>2005</v>
      </c>
      <c r="D528" s="22" t="s">
        <v>186</v>
      </c>
      <c r="E528" s="6">
        <v>1363</v>
      </c>
      <c r="F528" s="6" t="s">
        <v>473</v>
      </c>
      <c r="G528" s="22" t="s">
        <v>474</v>
      </c>
    </row>
    <row r="529" spans="1:7" s="12" customFormat="1" ht="19.5" customHeight="1">
      <c r="A529" s="105" t="s">
        <v>317</v>
      </c>
      <c r="B529" s="22" t="s">
        <v>1319</v>
      </c>
      <c r="C529" s="22">
        <v>2005</v>
      </c>
      <c r="D529" s="22" t="s">
        <v>186</v>
      </c>
      <c r="E529" s="6">
        <v>1363</v>
      </c>
      <c r="F529" s="6" t="s">
        <v>473</v>
      </c>
      <c r="G529" s="22" t="s">
        <v>474</v>
      </c>
    </row>
    <row r="530" spans="1:7" s="12" customFormat="1" ht="19.5" customHeight="1">
      <c r="A530" s="105" t="s">
        <v>1248</v>
      </c>
      <c r="B530" s="22" t="s">
        <v>1320</v>
      </c>
      <c r="C530" s="22">
        <v>2005</v>
      </c>
      <c r="D530" s="22" t="s">
        <v>186</v>
      </c>
      <c r="E530" s="6">
        <v>1363</v>
      </c>
      <c r="F530" s="6" t="s">
        <v>473</v>
      </c>
      <c r="G530" s="22" t="s">
        <v>474</v>
      </c>
    </row>
    <row r="531" spans="1:7" s="12" customFormat="1" ht="19.5" customHeight="1">
      <c r="A531" s="105" t="s">
        <v>1249</v>
      </c>
      <c r="B531" s="22" t="s">
        <v>1321</v>
      </c>
      <c r="C531" s="22">
        <v>2005</v>
      </c>
      <c r="D531" s="22" t="s">
        <v>186</v>
      </c>
      <c r="E531" s="6">
        <v>1363</v>
      </c>
      <c r="F531" s="6" t="s">
        <v>473</v>
      </c>
      <c r="G531" s="22" t="s">
        <v>474</v>
      </c>
    </row>
    <row r="532" spans="1:7" s="12" customFormat="1" ht="19.5" customHeight="1">
      <c r="A532" s="105" t="s">
        <v>318</v>
      </c>
      <c r="B532" s="22" t="s">
        <v>1322</v>
      </c>
      <c r="C532" s="22">
        <v>2005</v>
      </c>
      <c r="D532" s="22" t="s">
        <v>186</v>
      </c>
      <c r="E532" s="6">
        <v>1363</v>
      </c>
      <c r="F532" s="6" t="s">
        <v>473</v>
      </c>
      <c r="G532" s="22" t="s">
        <v>474</v>
      </c>
    </row>
    <row r="533" spans="1:7" s="12" customFormat="1" ht="19.5" customHeight="1">
      <c r="A533" s="105" t="s">
        <v>1250</v>
      </c>
      <c r="B533" s="22" t="s">
        <v>1323</v>
      </c>
      <c r="C533" s="22">
        <v>2005</v>
      </c>
      <c r="D533" s="22" t="s">
        <v>186</v>
      </c>
      <c r="E533" s="6">
        <v>1363</v>
      </c>
      <c r="F533" s="6" t="s">
        <v>473</v>
      </c>
      <c r="G533" s="22" t="s">
        <v>474</v>
      </c>
    </row>
    <row r="534" spans="1:7" s="12" customFormat="1" ht="19.5" customHeight="1">
      <c r="A534" s="105" t="s">
        <v>1251</v>
      </c>
      <c r="B534" s="22" t="s">
        <v>1324</v>
      </c>
      <c r="C534" s="22">
        <v>2005</v>
      </c>
      <c r="D534" s="22" t="s">
        <v>186</v>
      </c>
      <c r="E534" s="6">
        <v>1363</v>
      </c>
      <c r="F534" s="6" t="s">
        <v>473</v>
      </c>
      <c r="G534" s="22" t="s">
        <v>474</v>
      </c>
    </row>
    <row r="535" spans="1:7" s="12" customFormat="1" ht="19.5" customHeight="1">
      <c r="A535" s="105" t="s">
        <v>1252</v>
      </c>
      <c r="B535" s="22" t="s">
        <v>1325</v>
      </c>
      <c r="C535" s="22">
        <v>2005</v>
      </c>
      <c r="D535" s="22" t="s">
        <v>186</v>
      </c>
      <c r="E535" s="6">
        <v>1363</v>
      </c>
      <c r="F535" s="6" t="s">
        <v>473</v>
      </c>
      <c r="G535" s="22" t="s">
        <v>474</v>
      </c>
    </row>
    <row r="536" spans="1:7" s="12" customFormat="1" ht="19.5" customHeight="1">
      <c r="A536" s="105" t="s">
        <v>1253</v>
      </c>
      <c r="B536" s="22" t="s">
        <v>1326</v>
      </c>
      <c r="C536" s="22">
        <v>2005</v>
      </c>
      <c r="D536" s="22" t="s">
        <v>186</v>
      </c>
      <c r="E536" s="6">
        <v>1363</v>
      </c>
      <c r="F536" s="6" t="s">
        <v>473</v>
      </c>
      <c r="G536" s="22" t="s">
        <v>474</v>
      </c>
    </row>
    <row r="537" spans="1:7" s="12" customFormat="1" ht="19.5" customHeight="1">
      <c r="A537" s="105" t="s">
        <v>1254</v>
      </c>
      <c r="B537" s="22" t="s">
        <v>1327</v>
      </c>
      <c r="C537" s="22">
        <v>2005</v>
      </c>
      <c r="D537" s="22" t="s">
        <v>186</v>
      </c>
      <c r="E537" s="6">
        <v>1363</v>
      </c>
      <c r="F537" s="6" t="s">
        <v>473</v>
      </c>
      <c r="G537" s="22" t="s">
        <v>474</v>
      </c>
    </row>
    <row r="538" spans="1:7" s="12" customFormat="1" ht="19.5" customHeight="1">
      <c r="A538" s="105" t="s">
        <v>1255</v>
      </c>
      <c r="B538" s="22" t="s">
        <v>1328</v>
      </c>
      <c r="C538" s="22">
        <v>2005</v>
      </c>
      <c r="D538" s="22" t="s">
        <v>186</v>
      </c>
      <c r="E538" s="6">
        <v>1363</v>
      </c>
      <c r="F538" s="6" t="s">
        <v>473</v>
      </c>
      <c r="G538" s="22" t="s">
        <v>474</v>
      </c>
    </row>
    <row r="539" spans="1:7" s="12" customFormat="1" ht="19.5" customHeight="1">
      <c r="A539" s="105" t="s">
        <v>1257</v>
      </c>
      <c r="B539" s="22" t="s">
        <v>1329</v>
      </c>
      <c r="C539" s="22">
        <v>2005</v>
      </c>
      <c r="D539" s="22" t="s">
        <v>186</v>
      </c>
      <c r="E539" s="6">
        <v>1363</v>
      </c>
      <c r="F539" s="6" t="s">
        <v>473</v>
      </c>
      <c r="G539" s="22" t="s">
        <v>474</v>
      </c>
    </row>
    <row r="540" spans="1:7" s="12" customFormat="1" ht="19.5" customHeight="1">
      <c r="A540" s="105" t="s">
        <v>1260</v>
      </c>
      <c r="B540" s="22" t="s">
        <v>1330</v>
      </c>
      <c r="C540" s="22">
        <v>2005</v>
      </c>
      <c r="D540" s="22" t="s">
        <v>186</v>
      </c>
      <c r="E540" s="6">
        <v>1417</v>
      </c>
      <c r="F540" s="6" t="s">
        <v>473</v>
      </c>
      <c r="G540" s="22" t="s">
        <v>474</v>
      </c>
    </row>
    <row r="541" spans="1:7" s="12" customFormat="1" ht="19.5" customHeight="1">
      <c r="A541" s="105" t="s">
        <v>1385</v>
      </c>
      <c r="B541" s="22" t="s">
        <v>1331</v>
      </c>
      <c r="C541" s="22">
        <v>2005</v>
      </c>
      <c r="D541" s="22" t="s">
        <v>186</v>
      </c>
      <c r="E541" s="6">
        <v>2686</v>
      </c>
      <c r="F541" s="6" t="s">
        <v>473</v>
      </c>
      <c r="G541" s="22" t="s">
        <v>474</v>
      </c>
    </row>
    <row r="542" spans="1:7" s="12" customFormat="1" ht="19.5" customHeight="1">
      <c r="A542" s="105" t="s">
        <v>1386</v>
      </c>
      <c r="B542" s="22" t="s">
        <v>1332</v>
      </c>
      <c r="C542" s="22">
        <v>2005</v>
      </c>
      <c r="D542" s="22" t="s">
        <v>186</v>
      </c>
      <c r="E542" s="6">
        <v>2686</v>
      </c>
      <c r="F542" s="6" t="s">
        <v>473</v>
      </c>
      <c r="G542" s="22" t="s">
        <v>474</v>
      </c>
    </row>
    <row r="543" spans="1:7" s="12" customFormat="1" ht="19.5" customHeight="1">
      <c r="A543" s="105" t="s">
        <v>1387</v>
      </c>
      <c r="B543" s="22" t="s">
        <v>1333</v>
      </c>
      <c r="C543" s="22">
        <v>2005</v>
      </c>
      <c r="D543" s="22" t="s">
        <v>186</v>
      </c>
      <c r="E543" s="6">
        <v>2686</v>
      </c>
      <c r="F543" s="6" t="s">
        <v>473</v>
      </c>
      <c r="G543" s="22" t="s">
        <v>474</v>
      </c>
    </row>
    <row r="544" spans="1:7" s="12" customFormat="1" ht="19.5" customHeight="1">
      <c r="A544" s="105" t="s">
        <v>1388</v>
      </c>
      <c r="B544" s="22" t="s">
        <v>1334</v>
      </c>
      <c r="C544" s="22">
        <v>2005</v>
      </c>
      <c r="D544" s="22" t="s">
        <v>186</v>
      </c>
      <c r="E544" s="6">
        <v>2686</v>
      </c>
      <c r="F544" s="6" t="s">
        <v>473</v>
      </c>
      <c r="G544" s="22" t="s">
        <v>474</v>
      </c>
    </row>
    <row r="545" spans="1:7" s="12" customFormat="1" ht="19.5" customHeight="1">
      <c r="A545" s="105" t="s">
        <v>1389</v>
      </c>
      <c r="B545" s="22" t="s">
        <v>1335</v>
      </c>
      <c r="C545" s="22">
        <v>2005</v>
      </c>
      <c r="D545" s="22" t="s">
        <v>1336</v>
      </c>
      <c r="E545" s="6">
        <v>162</v>
      </c>
      <c r="F545" s="6" t="s">
        <v>473</v>
      </c>
      <c r="G545" s="22" t="s">
        <v>474</v>
      </c>
    </row>
    <row r="546" spans="1:7" s="12" customFormat="1" ht="19.5" customHeight="1">
      <c r="A546" s="105" t="s">
        <v>1390</v>
      </c>
      <c r="B546" s="22" t="s">
        <v>1337</v>
      </c>
      <c r="C546" s="22">
        <v>2005</v>
      </c>
      <c r="D546" s="22" t="s">
        <v>1336</v>
      </c>
      <c r="E546" s="6">
        <v>162</v>
      </c>
      <c r="F546" s="6" t="s">
        <v>473</v>
      </c>
      <c r="G546" s="22" t="s">
        <v>474</v>
      </c>
    </row>
    <row r="547" spans="1:7" s="12" customFormat="1" ht="19.5" customHeight="1">
      <c r="A547" s="105" t="s">
        <v>1391</v>
      </c>
      <c r="B547" s="22" t="s">
        <v>1338</v>
      </c>
      <c r="C547" s="22">
        <v>2005</v>
      </c>
      <c r="D547" s="22" t="s">
        <v>1339</v>
      </c>
      <c r="E547" s="6">
        <v>654</v>
      </c>
      <c r="F547" s="6" t="s">
        <v>473</v>
      </c>
      <c r="G547" s="22" t="s">
        <v>474</v>
      </c>
    </row>
    <row r="548" spans="1:79" s="13" customFormat="1" ht="19.5" customHeight="1">
      <c r="A548" s="106" t="s">
        <v>1392</v>
      </c>
      <c r="B548" s="23" t="s">
        <v>21</v>
      </c>
      <c r="C548" s="23">
        <v>2005</v>
      </c>
      <c r="D548" s="23" t="s">
        <v>179</v>
      </c>
      <c r="E548" s="10">
        <v>3372</v>
      </c>
      <c r="F548" s="10" t="s">
        <v>473</v>
      </c>
      <c r="G548" s="23" t="s">
        <v>1033</v>
      </c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</row>
    <row r="549" spans="1:7" s="12" customFormat="1" ht="19.5" customHeight="1">
      <c r="A549" s="105" t="s">
        <v>1393</v>
      </c>
      <c r="B549" s="22" t="s">
        <v>22</v>
      </c>
      <c r="C549" s="22">
        <v>2005</v>
      </c>
      <c r="D549" s="22" t="s">
        <v>1340</v>
      </c>
      <c r="E549" s="6">
        <v>2137</v>
      </c>
      <c r="F549" s="6" t="s">
        <v>473</v>
      </c>
      <c r="G549" s="22" t="s">
        <v>474</v>
      </c>
    </row>
    <row r="550" spans="1:7" s="12" customFormat="1" ht="19.5" customHeight="1">
      <c r="A550" s="105" t="s">
        <v>1394</v>
      </c>
      <c r="B550" s="22" t="s">
        <v>1341</v>
      </c>
      <c r="C550" s="22">
        <v>2005</v>
      </c>
      <c r="D550" s="22" t="s">
        <v>1342</v>
      </c>
      <c r="E550" s="6">
        <v>991</v>
      </c>
      <c r="F550" s="6" t="s">
        <v>473</v>
      </c>
      <c r="G550" s="22" t="s">
        <v>474</v>
      </c>
    </row>
    <row r="551" spans="1:7" s="12" customFormat="1" ht="19.5" customHeight="1">
      <c r="A551" s="105" t="s">
        <v>1395</v>
      </c>
      <c r="B551" s="22" t="s">
        <v>1343</v>
      </c>
      <c r="C551" s="22">
        <v>2005</v>
      </c>
      <c r="D551" s="22" t="s">
        <v>1342</v>
      </c>
      <c r="E551" s="6">
        <v>991</v>
      </c>
      <c r="F551" s="6" t="s">
        <v>473</v>
      </c>
      <c r="G551" s="22" t="s">
        <v>474</v>
      </c>
    </row>
    <row r="552" spans="1:7" s="12" customFormat="1" ht="19.5" customHeight="1">
      <c r="A552" s="105" t="s">
        <v>1396</v>
      </c>
      <c r="B552" s="22" t="s">
        <v>1344</v>
      </c>
      <c r="C552" s="22">
        <v>2005</v>
      </c>
      <c r="D552" s="22" t="s">
        <v>1342</v>
      </c>
      <c r="E552" s="6">
        <v>991</v>
      </c>
      <c r="F552" s="6" t="s">
        <v>473</v>
      </c>
      <c r="G552" s="22" t="s">
        <v>474</v>
      </c>
    </row>
    <row r="553" spans="1:7" s="12" customFormat="1" ht="19.5" customHeight="1">
      <c r="A553" s="105" t="s">
        <v>1397</v>
      </c>
      <c r="B553" s="22" t="s">
        <v>1345</v>
      </c>
      <c r="C553" s="22">
        <v>2005</v>
      </c>
      <c r="D553" s="22" t="s">
        <v>1342</v>
      </c>
      <c r="E553" s="6">
        <v>991</v>
      </c>
      <c r="F553" s="6" t="s">
        <v>473</v>
      </c>
      <c r="G553" s="22" t="s">
        <v>474</v>
      </c>
    </row>
    <row r="554" spans="1:7" s="12" customFormat="1" ht="19.5" customHeight="1">
      <c r="A554" s="105" t="s">
        <v>1398</v>
      </c>
      <c r="B554" s="22" t="s">
        <v>1346</v>
      </c>
      <c r="C554" s="22">
        <v>2005</v>
      </c>
      <c r="D554" s="22" t="s">
        <v>1342</v>
      </c>
      <c r="E554" s="6">
        <v>991</v>
      </c>
      <c r="F554" s="6" t="s">
        <v>473</v>
      </c>
      <c r="G554" s="22" t="s">
        <v>474</v>
      </c>
    </row>
    <row r="555" spans="1:7" s="12" customFormat="1" ht="19.5" customHeight="1">
      <c r="A555" s="105" t="s">
        <v>1399</v>
      </c>
      <c r="B555" s="22" t="s">
        <v>1347</v>
      </c>
      <c r="C555" s="22">
        <v>2005</v>
      </c>
      <c r="D555" s="22" t="s">
        <v>1342</v>
      </c>
      <c r="E555" s="6">
        <v>991</v>
      </c>
      <c r="F555" s="6" t="s">
        <v>473</v>
      </c>
      <c r="G555" s="22" t="s">
        <v>474</v>
      </c>
    </row>
    <row r="556" spans="1:7" s="12" customFormat="1" ht="19.5" customHeight="1">
      <c r="A556" s="105" t="s">
        <v>1400</v>
      </c>
      <c r="B556" s="22" t="s">
        <v>1348</v>
      </c>
      <c r="C556" s="22">
        <v>2005</v>
      </c>
      <c r="D556" s="22" t="s">
        <v>1342</v>
      </c>
      <c r="E556" s="6">
        <v>991</v>
      </c>
      <c r="F556" s="6" t="s">
        <v>473</v>
      </c>
      <c r="G556" s="22" t="s">
        <v>474</v>
      </c>
    </row>
    <row r="557" spans="1:7" s="12" customFormat="1" ht="19.5" customHeight="1">
      <c r="A557" s="105" t="s">
        <v>1401</v>
      </c>
      <c r="B557" s="22" t="s">
        <v>1349</v>
      </c>
      <c r="C557" s="22">
        <v>2005</v>
      </c>
      <c r="D557" s="22" t="s">
        <v>1342</v>
      </c>
      <c r="E557" s="6">
        <v>991</v>
      </c>
      <c r="F557" s="6" t="s">
        <v>473</v>
      </c>
      <c r="G557" s="22" t="s">
        <v>474</v>
      </c>
    </row>
    <row r="558" spans="1:7" s="12" customFormat="1" ht="19.5" customHeight="1">
      <c r="A558" s="105" t="s">
        <v>1402</v>
      </c>
      <c r="B558" s="22" t="s">
        <v>1350</v>
      </c>
      <c r="C558" s="22">
        <v>2005</v>
      </c>
      <c r="D558" s="22" t="s">
        <v>1342</v>
      </c>
      <c r="E558" s="6">
        <v>991</v>
      </c>
      <c r="F558" s="6" t="s">
        <v>473</v>
      </c>
      <c r="G558" s="22" t="s">
        <v>474</v>
      </c>
    </row>
    <row r="559" spans="1:7" s="12" customFormat="1" ht="19.5" customHeight="1">
      <c r="A559" s="105" t="s">
        <v>1403</v>
      </c>
      <c r="B559" s="22" t="s">
        <v>1351</v>
      </c>
      <c r="C559" s="22">
        <v>2005</v>
      </c>
      <c r="D559" s="22" t="s">
        <v>1342</v>
      </c>
      <c r="E559" s="6">
        <v>991</v>
      </c>
      <c r="F559" s="6" t="s">
        <v>473</v>
      </c>
      <c r="G559" s="22" t="s">
        <v>474</v>
      </c>
    </row>
    <row r="560" spans="1:7" s="12" customFormat="1" ht="19.5" customHeight="1">
      <c r="A560" s="105" t="s">
        <v>1404</v>
      </c>
      <c r="B560" s="22" t="s">
        <v>1352</v>
      </c>
      <c r="C560" s="22">
        <v>2005</v>
      </c>
      <c r="D560" s="22" t="s">
        <v>1342</v>
      </c>
      <c r="E560" s="6">
        <v>991</v>
      </c>
      <c r="F560" s="6" t="s">
        <v>473</v>
      </c>
      <c r="G560" s="22" t="s">
        <v>474</v>
      </c>
    </row>
    <row r="561" spans="1:7" s="12" customFormat="1" ht="19.5" customHeight="1">
      <c r="A561" s="105" t="s">
        <v>1405</v>
      </c>
      <c r="B561" s="22" t="s">
        <v>1353</v>
      </c>
      <c r="C561" s="22">
        <v>2005</v>
      </c>
      <c r="D561" s="22" t="s">
        <v>1342</v>
      </c>
      <c r="E561" s="6">
        <v>991</v>
      </c>
      <c r="F561" s="6" t="s">
        <v>473</v>
      </c>
      <c r="G561" s="22" t="s">
        <v>474</v>
      </c>
    </row>
    <row r="562" spans="1:7" s="12" customFormat="1" ht="19.5" customHeight="1">
      <c r="A562" s="105" t="s">
        <v>1406</v>
      </c>
      <c r="B562" s="22" t="s">
        <v>1354</v>
      </c>
      <c r="C562" s="22">
        <v>2005</v>
      </c>
      <c r="D562" s="22" t="s">
        <v>1342</v>
      </c>
      <c r="E562" s="6">
        <v>991</v>
      </c>
      <c r="F562" s="6" t="s">
        <v>473</v>
      </c>
      <c r="G562" s="22" t="s">
        <v>474</v>
      </c>
    </row>
    <row r="563" spans="1:7" s="12" customFormat="1" ht="19.5" customHeight="1">
      <c r="A563" s="105" t="s">
        <v>1407</v>
      </c>
      <c r="B563" s="22" t="s">
        <v>1355</v>
      </c>
      <c r="C563" s="22">
        <v>2005</v>
      </c>
      <c r="D563" s="22" t="s">
        <v>1342</v>
      </c>
      <c r="E563" s="6">
        <v>991</v>
      </c>
      <c r="F563" s="6" t="s">
        <v>473</v>
      </c>
      <c r="G563" s="22" t="s">
        <v>474</v>
      </c>
    </row>
    <row r="564" spans="1:7" s="12" customFormat="1" ht="19.5" customHeight="1">
      <c r="A564" s="105" t="s">
        <v>1408</v>
      </c>
      <c r="B564" s="22" t="s">
        <v>1356</v>
      </c>
      <c r="C564" s="22">
        <v>2005</v>
      </c>
      <c r="D564" s="22" t="s">
        <v>1342</v>
      </c>
      <c r="E564" s="6">
        <v>991</v>
      </c>
      <c r="F564" s="6" t="s">
        <v>473</v>
      </c>
      <c r="G564" s="22" t="s">
        <v>474</v>
      </c>
    </row>
    <row r="565" spans="1:7" s="12" customFormat="1" ht="19.5" customHeight="1">
      <c r="A565" s="105" t="s">
        <v>1409</v>
      </c>
      <c r="B565" s="22" t="s">
        <v>1357</v>
      </c>
      <c r="C565" s="22">
        <v>2005</v>
      </c>
      <c r="D565" s="22" t="s">
        <v>1342</v>
      </c>
      <c r="E565" s="6">
        <v>991</v>
      </c>
      <c r="F565" s="6" t="s">
        <v>473</v>
      </c>
      <c r="G565" s="22" t="s">
        <v>474</v>
      </c>
    </row>
    <row r="566" spans="1:7" s="12" customFormat="1" ht="19.5" customHeight="1">
      <c r="A566" s="105" t="s">
        <v>1410</v>
      </c>
      <c r="B566" s="22" t="s">
        <v>1358</v>
      </c>
      <c r="C566" s="22">
        <v>2005</v>
      </c>
      <c r="D566" s="22" t="s">
        <v>1342</v>
      </c>
      <c r="E566" s="6">
        <v>991</v>
      </c>
      <c r="F566" s="6" t="s">
        <v>473</v>
      </c>
      <c r="G566" s="22" t="s">
        <v>474</v>
      </c>
    </row>
    <row r="567" spans="1:7" s="12" customFormat="1" ht="19.5" customHeight="1">
      <c r="A567" s="105" t="s">
        <v>1411</v>
      </c>
      <c r="B567" s="22" t="s">
        <v>1359</v>
      </c>
      <c r="C567" s="22">
        <v>2005</v>
      </c>
      <c r="D567" s="22" t="s">
        <v>1342</v>
      </c>
      <c r="E567" s="6">
        <v>991</v>
      </c>
      <c r="F567" s="6" t="s">
        <v>473</v>
      </c>
      <c r="G567" s="22" t="s">
        <v>474</v>
      </c>
    </row>
    <row r="568" spans="1:7" s="12" customFormat="1" ht="19.5" customHeight="1">
      <c r="A568" s="105" t="s">
        <v>1412</v>
      </c>
      <c r="B568" s="22" t="s">
        <v>23</v>
      </c>
      <c r="C568" s="22">
        <v>2006</v>
      </c>
      <c r="D568" s="22" t="s">
        <v>186</v>
      </c>
      <c r="E568" s="6">
        <v>1961</v>
      </c>
      <c r="F568" s="6" t="s">
        <v>473</v>
      </c>
      <c r="G568" s="22" t="s">
        <v>474</v>
      </c>
    </row>
    <row r="569" spans="1:7" s="12" customFormat="1" ht="19.5" customHeight="1">
      <c r="A569" s="105" t="s">
        <v>1413</v>
      </c>
      <c r="B569" s="22" t="s">
        <v>25</v>
      </c>
      <c r="C569" s="22">
        <v>2006</v>
      </c>
      <c r="D569" s="22" t="s">
        <v>186</v>
      </c>
      <c r="E569" s="6">
        <v>1961</v>
      </c>
      <c r="F569" s="6" t="s">
        <v>473</v>
      </c>
      <c r="G569" s="22" t="s">
        <v>474</v>
      </c>
    </row>
    <row r="570" spans="1:7" s="12" customFormat="1" ht="19.5" customHeight="1">
      <c r="A570" s="105" t="s">
        <v>1414</v>
      </c>
      <c r="B570" s="22" t="s">
        <v>26</v>
      </c>
      <c r="C570" s="22">
        <v>2006</v>
      </c>
      <c r="D570" s="22" t="s">
        <v>186</v>
      </c>
      <c r="E570" s="6">
        <v>1961</v>
      </c>
      <c r="F570" s="6" t="s">
        <v>473</v>
      </c>
      <c r="G570" s="22" t="s">
        <v>474</v>
      </c>
    </row>
    <row r="571" spans="1:7" s="12" customFormat="1" ht="19.5" customHeight="1">
      <c r="A571" s="105" t="s">
        <v>1415</v>
      </c>
      <c r="B571" s="22" t="s">
        <v>27</v>
      </c>
      <c r="C571" s="22">
        <v>2006</v>
      </c>
      <c r="D571" s="22" t="s">
        <v>186</v>
      </c>
      <c r="E571" s="6">
        <v>1961</v>
      </c>
      <c r="F571" s="6" t="s">
        <v>473</v>
      </c>
      <c r="G571" s="22" t="s">
        <v>474</v>
      </c>
    </row>
    <row r="572" spans="1:7" s="12" customFormat="1" ht="19.5" customHeight="1">
      <c r="A572" s="105" t="s">
        <v>1416</v>
      </c>
      <c r="B572" s="22" t="s">
        <v>28</v>
      </c>
      <c r="C572" s="22">
        <v>2006</v>
      </c>
      <c r="D572" s="22" t="s">
        <v>1342</v>
      </c>
      <c r="E572" s="6">
        <v>551</v>
      </c>
      <c r="F572" s="6" t="s">
        <v>473</v>
      </c>
      <c r="G572" s="22" t="s">
        <v>474</v>
      </c>
    </row>
    <row r="573" spans="1:7" s="12" customFormat="1" ht="19.5" customHeight="1">
      <c r="A573" s="105" t="s">
        <v>1417</v>
      </c>
      <c r="B573" s="22" t="s">
        <v>29</v>
      </c>
      <c r="C573" s="22">
        <v>2008</v>
      </c>
      <c r="D573" s="22" t="s">
        <v>1339</v>
      </c>
      <c r="E573" s="6">
        <v>1516.58</v>
      </c>
      <c r="F573" s="6" t="s">
        <v>473</v>
      </c>
      <c r="G573" s="22" t="s">
        <v>474</v>
      </c>
    </row>
    <row r="574" spans="1:7" s="12" customFormat="1" ht="19.5" customHeight="1">
      <c r="A574" s="105" t="s">
        <v>1418</v>
      </c>
      <c r="B574" s="22" t="s">
        <v>30</v>
      </c>
      <c r="C574" s="22">
        <v>2008</v>
      </c>
      <c r="D574" s="22" t="s">
        <v>186</v>
      </c>
      <c r="E574" s="6">
        <v>7253</v>
      </c>
      <c r="F574" s="6" t="s">
        <v>473</v>
      </c>
      <c r="G574" s="22" t="s">
        <v>474</v>
      </c>
    </row>
    <row r="575" spans="1:7" s="12" customFormat="1" ht="19.5" customHeight="1">
      <c r="A575" s="105" t="s">
        <v>1419</v>
      </c>
      <c r="B575" s="22" t="s">
        <v>31</v>
      </c>
      <c r="C575" s="22">
        <v>2008</v>
      </c>
      <c r="D575" s="22" t="s">
        <v>186</v>
      </c>
      <c r="E575" s="6">
        <v>1800</v>
      </c>
      <c r="F575" s="6" t="s">
        <v>473</v>
      </c>
      <c r="G575" s="22" t="s">
        <v>474</v>
      </c>
    </row>
    <row r="576" spans="1:7" s="12" customFormat="1" ht="19.5" customHeight="1">
      <c r="A576" s="105" t="s">
        <v>1420</v>
      </c>
      <c r="B576" s="22" t="s">
        <v>32</v>
      </c>
      <c r="C576" s="22">
        <v>2008</v>
      </c>
      <c r="D576" s="22" t="s">
        <v>186</v>
      </c>
      <c r="E576" s="6">
        <v>1800</v>
      </c>
      <c r="F576" s="6" t="s">
        <v>473</v>
      </c>
      <c r="G576" s="22" t="s">
        <v>474</v>
      </c>
    </row>
    <row r="577" spans="1:7" s="12" customFormat="1" ht="19.5" customHeight="1">
      <c r="A577" s="105" t="s">
        <v>1421</v>
      </c>
      <c r="B577" s="22" t="s">
        <v>33</v>
      </c>
      <c r="C577" s="22">
        <v>2008</v>
      </c>
      <c r="D577" s="22" t="s">
        <v>186</v>
      </c>
      <c r="E577" s="6">
        <v>1800</v>
      </c>
      <c r="F577" s="6" t="s">
        <v>473</v>
      </c>
      <c r="G577" s="22" t="s">
        <v>474</v>
      </c>
    </row>
    <row r="578" spans="1:7" s="12" customFormat="1" ht="19.5" customHeight="1">
      <c r="A578" s="105" t="s">
        <v>1422</v>
      </c>
      <c r="B578" s="22" t="s">
        <v>34</v>
      </c>
      <c r="C578" s="22">
        <v>2008</v>
      </c>
      <c r="D578" s="22" t="s">
        <v>186</v>
      </c>
      <c r="E578" s="6">
        <v>1800</v>
      </c>
      <c r="F578" s="6" t="s">
        <v>473</v>
      </c>
      <c r="G578" s="22" t="s">
        <v>474</v>
      </c>
    </row>
    <row r="579" spans="1:7" s="12" customFormat="1" ht="19.5" customHeight="1">
      <c r="A579" s="105" t="s">
        <v>1423</v>
      </c>
      <c r="B579" s="22" t="s">
        <v>35</v>
      </c>
      <c r="C579" s="22">
        <v>2008</v>
      </c>
      <c r="D579" s="22" t="s">
        <v>186</v>
      </c>
      <c r="E579" s="6">
        <v>1800</v>
      </c>
      <c r="F579" s="6" t="s">
        <v>473</v>
      </c>
      <c r="G579" s="22" t="s">
        <v>474</v>
      </c>
    </row>
    <row r="580" spans="1:7" s="12" customFormat="1" ht="19.5" customHeight="1">
      <c r="A580" s="105" t="s">
        <v>1424</v>
      </c>
      <c r="B580" s="22" t="s">
        <v>36</v>
      </c>
      <c r="C580" s="22">
        <v>2008</v>
      </c>
      <c r="D580" s="22" t="s">
        <v>186</v>
      </c>
      <c r="E580" s="6">
        <v>1800</v>
      </c>
      <c r="F580" s="6" t="s">
        <v>473</v>
      </c>
      <c r="G580" s="22" t="s">
        <v>474</v>
      </c>
    </row>
    <row r="581" spans="1:7" s="12" customFormat="1" ht="19.5" customHeight="1">
      <c r="A581" s="105" t="s">
        <v>1425</v>
      </c>
      <c r="B581" s="22" t="s">
        <v>37</v>
      </c>
      <c r="C581" s="22">
        <v>2008</v>
      </c>
      <c r="D581" s="22" t="s">
        <v>186</v>
      </c>
      <c r="E581" s="6">
        <v>1800</v>
      </c>
      <c r="F581" s="6" t="s">
        <v>473</v>
      </c>
      <c r="G581" s="22" t="s">
        <v>474</v>
      </c>
    </row>
    <row r="582" spans="1:7" s="12" customFormat="1" ht="19.5" customHeight="1">
      <c r="A582" s="105" t="s">
        <v>1426</v>
      </c>
      <c r="B582" s="22" t="s">
        <v>38</v>
      </c>
      <c r="C582" s="22">
        <v>2008</v>
      </c>
      <c r="D582" s="22" t="s">
        <v>186</v>
      </c>
      <c r="E582" s="6">
        <v>1800</v>
      </c>
      <c r="F582" s="6" t="s">
        <v>473</v>
      </c>
      <c r="G582" s="22" t="s">
        <v>474</v>
      </c>
    </row>
    <row r="583" spans="1:7" s="12" customFormat="1" ht="19.5" customHeight="1">
      <c r="A583" s="105" t="s">
        <v>1427</v>
      </c>
      <c r="B583" s="22" t="s">
        <v>39</v>
      </c>
      <c r="C583" s="22">
        <v>2008</v>
      </c>
      <c r="D583" s="22" t="s">
        <v>186</v>
      </c>
      <c r="E583" s="6">
        <v>1800</v>
      </c>
      <c r="F583" s="6" t="s">
        <v>473</v>
      </c>
      <c r="G583" s="22" t="s">
        <v>474</v>
      </c>
    </row>
    <row r="584" spans="1:7" s="12" customFormat="1" ht="19.5" customHeight="1">
      <c r="A584" s="105" t="s">
        <v>1428</v>
      </c>
      <c r="B584" s="22" t="s">
        <v>40</v>
      </c>
      <c r="C584" s="22">
        <v>2008</v>
      </c>
      <c r="D584" s="22" t="s">
        <v>186</v>
      </c>
      <c r="E584" s="6">
        <v>1800</v>
      </c>
      <c r="F584" s="6" t="s">
        <v>473</v>
      </c>
      <c r="G584" s="22" t="s">
        <v>474</v>
      </c>
    </row>
    <row r="585" spans="1:7" s="12" customFormat="1" ht="19.5" customHeight="1">
      <c r="A585" s="105" t="s">
        <v>1429</v>
      </c>
      <c r="B585" s="22" t="s">
        <v>41</v>
      </c>
      <c r="C585" s="22">
        <v>2008</v>
      </c>
      <c r="D585" s="22" t="s">
        <v>186</v>
      </c>
      <c r="E585" s="6">
        <v>1800</v>
      </c>
      <c r="F585" s="6" t="s">
        <v>473</v>
      </c>
      <c r="G585" s="22" t="s">
        <v>474</v>
      </c>
    </row>
    <row r="586" spans="1:7" s="12" customFormat="1" ht="19.5" customHeight="1">
      <c r="A586" s="105" t="s">
        <v>1430</v>
      </c>
      <c r="B586" s="22" t="s">
        <v>42</v>
      </c>
      <c r="C586" s="22">
        <v>2008</v>
      </c>
      <c r="D586" s="22" t="s">
        <v>186</v>
      </c>
      <c r="E586" s="6">
        <v>1800</v>
      </c>
      <c r="F586" s="6" t="s">
        <v>473</v>
      </c>
      <c r="G586" s="22" t="s">
        <v>474</v>
      </c>
    </row>
    <row r="587" spans="1:7" s="12" customFormat="1" ht="19.5" customHeight="1">
      <c r="A587" s="105" t="s">
        <v>1431</v>
      </c>
      <c r="B587" s="22" t="s">
        <v>43</v>
      </c>
      <c r="C587" s="22">
        <v>2008</v>
      </c>
      <c r="D587" s="22" t="s">
        <v>186</v>
      </c>
      <c r="E587" s="6">
        <v>1800</v>
      </c>
      <c r="F587" s="6" t="s">
        <v>473</v>
      </c>
      <c r="G587" s="22" t="s">
        <v>474</v>
      </c>
    </row>
    <row r="588" spans="1:7" s="12" customFormat="1" ht="19.5" customHeight="1">
      <c r="A588" s="105" t="s">
        <v>1432</v>
      </c>
      <c r="B588" s="22" t="s">
        <v>44</v>
      </c>
      <c r="C588" s="22">
        <v>2008</v>
      </c>
      <c r="D588" s="22" t="s">
        <v>186</v>
      </c>
      <c r="E588" s="6">
        <v>1800</v>
      </c>
      <c r="F588" s="6" t="s">
        <v>473</v>
      </c>
      <c r="G588" s="22" t="s">
        <v>474</v>
      </c>
    </row>
    <row r="589" spans="1:7" s="12" customFormat="1" ht="19.5" customHeight="1">
      <c r="A589" s="105" t="s">
        <v>1433</v>
      </c>
      <c r="B589" s="22" t="s">
        <v>45</v>
      </c>
      <c r="C589" s="22">
        <v>2008</v>
      </c>
      <c r="D589" s="22" t="s">
        <v>186</v>
      </c>
      <c r="E589" s="6">
        <v>1890</v>
      </c>
      <c r="F589" s="6" t="s">
        <v>473</v>
      </c>
      <c r="G589" s="22" t="s">
        <v>474</v>
      </c>
    </row>
    <row r="590" spans="1:7" s="12" customFormat="1" ht="19.5" customHeight="1">
      <c r="A590" s="105" t="s">
        <v>1434</v>
      </c>
      <c r="B590" s="22" t="s">
        <v>46</v>
      </c>
      <c r="C590" s="22">
        <v>2008</v>
      </c>
      <c r="D590" s="22" t="s">
        <v>186</v>
      </c>
      <c r="E590" s="6">
        <v>1950</v>
      </c>
      <c r="F590" s="6" t="s">
        <v>473</v>
      </c>
      <c r="G590" s="22" t="s">
        <v>474</v>
      </c>
    </row>
    <row r="591" spans="1:7" s="12" customFormat="1" ht="19.5" customHeight="1">
      <c r="A591" s="105" t="s">
        <v>1435</v>
      </c>
      <c r="B591" s="22" t="s">
        <v>47</v>
      </c>
      <c r="C591" s="22">
        <v>2008</v>
      </c>
      <c r="D591" s="22" t="s">
        <v>186</v>
      </c>
      <c r="E591" s="6">
        <v>1950</v>
      </c>
      <c r="F591" s="6" t="s">
        <v>473</v>
      </c>
      <c r="G591" s="22" t="s">
        <v>474</v>
      </c>
    </row>
    <row r="592" spans="1:7" s="12" customFormat="1" ht="19.5" customHeight="1">
      <c r="A592" s="105" t="s">
        <v>1436</v>
      </c>
      <c r="B592" s="22" t="s">
        <v>48</v>
      </c>
      <c r="C592" s="22">
        <v>2008</v>
      </c>
      <c r="D592" s="22" t="s">
        <v>186</v>
      </c>
      <c r="E592" s="6">
        <v>1950</v>
      </c>
      <c r="F592" s="6" t="s">
        <v>473</v>
      </c>
      <c r="G592" s="22" t="s">
        <v>474</v>
      </c>
    </row>
    <row r="593" spans="1:7" s="12" customFormat="1" ht="19.5" customHeight="1">
      <c r="A593" s="105" t="s">
        <v>1437</v>
      </c>
      <c r="B593" s="22" t="s">
        <v>49</v>
      </c>
      <c r="C593" s="22">
        <v>2008</v>
      </c>
      <c r="D593" s="22" t="s">
        <v>186</v>
      </c>
      <c r="E593" s="6">
        <v>1950</v>
      </c>
      <c r="F593" s="6" t="s">
        <v>473</v>
      </c>
      <c r="G593" s="22" t="s">
        <v>474</v>
      </c>
    </row>
    <row r="594" spans="1:7" s="12" customFormat="1" ht="19.5" customHeight="1">
      <c r="A594" s="105" t="s">
        <v>1438</v>
      </c>
      <c r="B594" s="22" t="s">
        <v>1360</v>
      </c>
      <c r="C594" s="22">
        <v>2008</v>
      </c>
      <c r="D594" s="22" t="s">
        <v>1336</v>
      </c>
      <c r="E594" s="6">
        <v>310</v>
      </c>
      <c r="F594" s="6" t="s">
        <v>473</v>
      </c>
      <c r="G594" s="22" t="s">
        <v>474</v>
      </c>
    </row>
    <row r="595" spans="1:7" s="12" customFormat="1" ht="19.5" customHeight="1">
      <c r="A595" s="105" t="s">
        <v>1439</v>
      </c>
      <c r="B595" s="22" t="s">
        <v>1361</v>
      </c>
      <c r="C595" s="22">
        <v>2008</v>
      </c>
      <c r="D595" s="22" t="s">
        <v>1336</v>
      </c>
      <c r="E595" s="6">
        <v>310</v>
      </c>
      <c r="F595" s="6" t="s">
        <v>473</v>
      </c>
      <c r="G595" s="22" t="s">
        <v>474</v>
      </c>
    </row>
    <row r="596" spans="1:7" s="12" customFormat="1" ht="19.5" customHeight="1">
      <c r="A596" s="105" t="s">
        <v>1440</v>
      </c>
      <c r="B596" s="22" t="s">
        <v>50</v>
      </c>
      <c r="C596" s="22">
        <v>2008</v>
      </c>
      <c r="D596" s="22" t="s">
        <v>1339</v>
      </c>
      <c r="E596" s="6">
        <v>680</v>
      </c>
      <c r="F596" s="6" t="s">
        <v>473</v>
      </c>
      <c r="G596" s="22" t="s">
        <v>474</v>
      </c>
    </row>
    <row r="597" spans="1:7" s="12" customFormat="1" ht="19.5" customHeight="1">
      <c r="A597" s="105" t="s">
        <v>1441</v>
      </c>
      <c r="B597" s="22" t="s">
        <v>51</v>
      </c>
      <c r="C597" s="22">
        <v>2008</v>
      </c>
      <c r="D597" s="22" t="s">
        <v>1339</v>
      </c>
      <c r="E597" s="6">
        <v>680</v>
      </c>
      <c r="F597" s="6" t="s">
        <v>473</v>
      </c>
      <c r="G597" s="22" t="s">
        <v>474</v>
      </c>
    </row>
    <row r="598" spans="1:79" s="13" customFormat="1" ht="19.5" customHeight="1">
      <c r="A598" s="106" t="s">
        <v>1442</v>
      </c>
      <c r="B598" s="23" t="s">
        <v>52</v>
      </c>
      <c r="C598" s="23">
        <v>2008</v>
      </c>
      <c r="D598" s="23" t="s">
        <v>179</v>
      </c>
      <c r="E598" s="10">
        <v>3281.8</v>
      </c>
      <c r="F598" s="10" t="s">
        <v>473</v>
      </c>
      <c r="G598" s="23" t="s">
        <v>1033</v>
      </c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</row>
    <row r="599" spans="1:7" s="12" customFormat="1" ht="19.5" customHeight="1">
      <c r="A599" s="105" t="s">
        <v>1443</v>
      </c>
      <c r="B599" s="22" t="s">
        <v>53</v>
      </c>
      <c r="C599" s="22">
        <v>2008</v>
      </c>
      <c r="D599" s="22" t="s">
        <v>1340</v>
      </c>
      <c r="E599" s="6">
        <v>1842.2</v>
      </c>
      <c r="F599" s="6" t="s">
        <v>473</v>
      </c>
      <c r="G599" s="22" t="s">
        <v>474</v>
      </c>
    </row>
    <row r="600" spans="1:7" s="12" customFormat="1" ht="19.5" customHeight="1">
      <c r="A600" s="105" t="s">
        <v>1444</v>
      </c>
      <c r="B600" s="22" t="s">
        <v>54</v>
      </c>
      <c r="C600" s="22">
        <v>2008</v>
      </c>
      <c r="D600" s="22" t="s">
        <v>1342</v>
      </c>
      <c r="E600" s="6">
        <v>693</v>
      </c>
      <c r="F600" s="6" t="s">
        <v>473</v>
      </c>
      <c r="G600" s="22" t="s">
        <v>474</v>
      </c>
    </row>
    <row r="601" spans="1:7" s="12" customFormat="1" ht="19.5" customHeight="1">
      <c r="A601" s="105" t="s">
        <v>1445</v>
      </c>
      <c r="B601" s="22" t="s">
        <v>55</v>
      </c>
      <c r="C601" s="22">
        <v>2008</v>
      </c>
      <c r="D601" s="22" t="s">
        <v>1342</v>
      </c>
      <c r="E601" s="6">
        <v>693</v>
      </c>
      <c r="F601" s="6" t="s">
        <v>473</v>
      </c>
      <c r="G601" s="22" t="s">
        <v>474</v>
      </c>
    </row>
    <row r="602" spans="1:7" s="12" customFormat="1" ht="19.5" customHeight="1">
      <c r="A602" s="105" t="s">
        <v>1446</v>
      </c>
      <c r="B602" s="22" t="s">
        <v>56</v>
      </c>
      <c r="C602" s="22">
        <v>2008</v>
      </c>
      <c r="D602" s="22" t="s">
        <v>1342</v>
      </c>
      <c r="E602" s="6">
        <v>693</v>
      </c>
      <c r="F602" s="6" t="s">
        <v>473</v>
      </c>
      <c r="G602" s="22" t="s">
        <v>474</v>
      </c>
    </row>
    <row r="603" spans="1:7" s="12" customFormat="1" ht="19.5" customHeight="1">
      <c r="A603" s="105" t="s">
        <v>1447</v>
      </c>
      <c r="B603" s="22" t="s">
        <v>57</v>
      </c>
      <c r="C603" s="22">
        <v>2008</v>
      </c>
      <c r="D603" s="22" t="s">
        <v>1342</v>
      </c>
      <c r="E603" s="6">
        <v>693</v>
      </c>
      <c r="F603" s="6" t="s">
        <v>473</v>
      </c>
      <c r="G603" s="22" t="s">
        <v>474</v>
      </c>
    </row>
    <row r="604" spans="1:7" s="12" customFormat="1" ht="19.5" customHeight="1">
      <c r="A604" s="105" t="s">
        <v>1448</v>
      </c>
      <c r="B604" s="22" t="s">
        <v>58</v>
      </c>
      <c r="C604" s="22">
        <v>2008</v>
      </c>
      <c r="D604" s="22" t="s">
        <v>1342</v>
      </c>
      <c r="E604" s="6">
        <v>693</v>
      </c>
      <c r="F604" s="6" t="s">
        <v>473</v>
      </c>
      <c r="G604" s="22" t="s">
        <v>474</v>
      </c>
    </row>
    <row r="605" spans="1:7" s="12" customFormat="1" ht="19.5" customHeight="1">
      <c r="A605" s="105" t="s">
        <v>1449</v>
      </c>
      <c r="B605" s="22" t="s">
        <v>59</v>
      </c>
      <c r="C605" s="22">
        <v>2008</v>
      </c>
      <c r="D605" s="22" t="s">
        <v>1342</v>
      </c>
      <c r="E605" s="6">
        <v>693</v>
      </c>
      <c r="F605" s="6" t="s">
        <v>473</v>
      </c>
      <c r="G605" s="22" t="s">
        <v>474</v>
      </c>
    </row>
    <row r="606" spans="1:7" s="12" customFormat="1" ht="19.5" customHeight="1">
      <c r="A606" s="105" t="s">
        <v>1450</v>
      </c>
      <c r="B606" s="22" t="s">
        <v>60</v>
      </c>
      <c r="C606" s="22">
        <v>2008</v>
      </c>
      <c r="D606" s="22" t="s">
        <v>1342</v>
      </c>
      <c r="E606" s="6">
        <v>693</v>
      </c>
      <c r="F606" s="6" t="s">
        <v>473</v>
      </c>
      <c r="G606" s="22" t="s">
        <v>474</v>
      </c>
    </row>
    <row r="607" spans="1:7" s="12" customFormat="1" ht="19.5" customHeight="1">
      <c r="A607" s="105" t="s">
        <v>1451</v>
      </c>
      <c r="B607" s="22" t="s">
        <v>61</v>
      </c>
      <c r="C607" s="22">
        <v>2008</v>
      </c>
      <c r="D607" s="22" t="s">
        <v>1342</v>
      </c>
      <c r="E607" s="6">
        <v>693</v>
      </c>
      <c r="F607" s="6" t="s">
        <v>473</v>
      </c>
      <c r="G607" s="22" t="s">
        <v>474</v>
      </c>
    </row>
    <row r="608" spans="1:7" s="12" customFormat="1" ht="19.5" customHeight="1">
      <c r="A608" s="105" t="s">
        <v>1452</v>
      </c>
      <c r="B608" s="22" t="s">
        <v>62</v>
      </c>
      <c r="C608" s="22">
        <v>2008</v>
      </c>
      <c r="D608" s="22" t="s">
        <v>1342</v>
      </c>
      <c r="E608" s="6">
        <v>693</v>
      </c>
      <c r="F608" s="6" t="s">
        <v>473</v>
      </c>
      <c r="G608" s="22" t="s">
        <v>474</v>
      </c>
    </row>
    <row r="609" spans="1:7" s="12" customFormat="1" ht="19.5" customHeight="1">
      <c r="A609" s="105" t="s">
        <v>1453</v>
      </c>
      <c r="B609" s="22" t="s">
        <v>63</v>
      </c>
      <c r="C609" s="22">
        <v>2008</v>
      </c>
      <c r="D609" s="22" t="s">
        <v>1342</v>
      </c>
      <c r="E609" s="6">
        <v>693</v>
      </c>
      <c r="F609" s="6" t="s">
        <v>473</v>
      </c>
      <c r="G609" s="22" t="s">
        <v>474</v>
      </c>
    </row>
    <row r="610" spans="1:7" s="12" customFormat="1" ht="19.5" customHeight="1">
      <c r="A610" s="105" t="s">
        <v>1454</v>
      </c>
      <c r="B610" s="22" t="s">
        <v>64</v>
      </c>
      <c r="C610" s="22">
        <v>2008</v>
      </c>
      <c r="D610" s="22" t="s">
        <v>1342</v>
      </c>
      <c r="E610" s="6">
        <v>693</v>
      </c>
      <c r="F610" s="6" t="s">
        <v>473</v>
      </c>
      <c r="G610" s="22" t="s">
        <v>474</v>
      </c>
    </row>
    <row r="611" spans="1:7" s="12" customFormat="1" ht="19.5" customHeight="1">
      <c r="A611" s="105" t="s">
        <v>1455</v>
      </c>
      <c r="B611" s="22" t="s">
        <v>65</v>
      </c>
      <c r="C611" s="22">
        <v>2008</v>
      </c>
      <c r="D611" s="22" t="s">
        <v>1342</v>
      </c>
      <c r="E611" s="6">
        <v>693</v>
      </c>
      <c r="F611" s="6" t="s">
        <v>473</v>
      </c>
      <c r="G611" s="22" t="s">
        <v>474</v>
      </c>
    </row>
    <row r="612" spans="1:7" s="12" customFormat="1" ht="19.5" customHeight="1">
      <c r="A612" s="105" t="s">
        <v>1456</v>
      </c>
      <c r="B612" s="22" t="s">
        <v>66</v>
      </c>
      <c r="C612" s="22">
        <v>2008</v>
      </c>
      <c r="D612" s="22" t="s">
        <v>1342</v>
      </c>
      <c r="E612" s="6">
        <v>693</v>
      </c>
      <c r="F612" s="6" t="s">
        <v>473</v>
      </c>
      <c r="G612" s="22" t="s">
        <v>474</v>
      </c>
    </row>
    <row r="613" spans="1:7" s="12" customFormat="1" ht="19.5" customHeight="1">
      <c r="A613" s="105" t="s">
        <v>1457</v>
      </c>
      <c r="B613" s="22" t="s">
        <v>67</v>
      </c>
      <c r="C613" s="22">
        <v>2008</v>
      </c>
      <c r="D613" s="22" t="s">
        <v>1342</v>
      </c>
      <c r="E613" s="6">
        <v>693</v>
      </c>
      <c r="F613" s="6" t="s">
        <v>473</v>
      </c>
      <c r="G613" s="22" t="s">
        <v>474</v>
      </c>
    </row>
    <row r="614" spans="1:7" s="12" customFormat="1" ht="19.5" customHeight="1">
      <c r="A614" s="105" t="s">
        <v>1458</v>
      </c>
      <c r="B614" s="22" t="s">
        <v>68</v>
      </c>
      <c r="C614" s="22">
        <v>2008</v>
      </c>
      <c r="D614" s="22" t="s">
        <v>1342</v>
      </c>
      <c r="E614" s="6">
        <v>693</v>
      </c>
      <c r="F614" s="6" t="s">
        <v>473</v>
      </c>
      <c r="G614" s="22" t="s">
        <v>474</v>
      </c>
    </row>
    <row r="615" spans="1:7" s="12" customFormat="1" ht="19.5" customHeight="1">
      <c r="A615" s="105" t="s">
        <v>1459</v>
      </c>
      <c r="B615" s="22" t="s">
        <v>69</v>
      </c>
      <c r="C615" s="22">
        <v>2008</v>
      </c>
      <c r="D615" s="22" t="s">
        <v>1342</v>
      </c>
      <c r="E615" s="6">
        <v>693</v>
      </c>
      <c r="F615" s="6" t="s">
        <v>473</v>
      </c>
      <c r="G615" s="22" t="s">
        <v>474</v>
      </c>
    </row>
    <row r="616" spans="1:7" s="12" customFormat="1" ht="19.5" customHeight="1">
      <c r="A616" s="105" t="s">
        <v>1460</v>
      </c>
      <c r="B616" s="22" t="s">
        <v>70</v>
      </c>
      <c r="C616" s="22">
        <v>2008</v>
      </c>
      <c r="D616" s="22" t="s">
        <v>1342</v>
      </c>
      <c r="E616" s="6">
        <v>693</v>
      </c>
      <c r="F616" s="6" t="s">
        <v>473</v>
      </c>
      <c r="G616" s="22" t="s">
        <v>474</v>
      </c>
    </row>
    <row r="617" spans="1:7" s="12" customFormat="1" ht="19.5" customHeight="1">
      <c r="A617" s="105" t="s">
        <v>1461</v>
      </c>
      <c r="B617" s="22" t="s">
        <v>71</v>
      </c>
      <c r="C617" s="22">
        <v>2008</v>
      </c>
      <c r="D617" s="22" t="s">
        <v>1342</v>
      </c>
      <c r="E617" s="6">
        <v>693</v>
      </c>
      <c r="F617" s="6" t="s">
        <v>473</v>
      </c>
      <c r="G617" s="22" t="s">
        <v>474</v>
      </c>
    </row>
    <row r="618" spans="1:7" s="12" customFormat="1" ht="19.5" customHeight="1">
      <c r="A618" s="105" t="s">
        <v>1462</v>
      </c>
      <c r="B618" s="22" t="s">
        <v>72</v>
      </c>
      <c r="C618" s="22">
        <v>2008</v>
      </c>
      <c r="D618" s="22" t="s">
        <v>1342</v>
      </c>
      <c r="E618" s="6">
        <v>693</v>
      </c>
      <c r="F618" s="6" t="s">
        <v>473</v>
      </c>
      <c r="G618" s="22" t="s">
        <v>474</v>
      </c>
    </row>
    <row r="619" spans="1:7" s="12" customFormat="1" ht="19.5" customHeight="1">
      <c r="A619" s="105" t="s">
        <v>1463</v>
      </c>
      <c r="B619" s="22" t="s">
        <v>73</v>
      </c>
      <c r="C619" s="22">
        <v>2008</v>
      </c>
      <c r="D619" s="22" t="s">
        <v>1342</v>
      </c>
      <c r="E619" s="6">
        <v>693</v>
      </c>
      <c r="F619" s="6" t="s">
        <v>473</v>
      </c>
      <c r="G619" s="22" t="s">
        <v>474</v>
      </c>
    </row>
    <row r="620" spans="1:79" s="13" customFormat="1" ht="19.5" customHeight="1">
      <c r="A620" s="106" t="s">
        <v>1464</v>
      </c>
      <c r="B620" s="23" t="s">
        <v>74</v>
      </c>
      <c r="C620" s="23">
        <v>2010</v>
      </c>
      <c r="D620" s="23" t="s">
        <v>179</v>
      </c>
      <c r="E620" s="10">
        <v>4660.4</v>
      </c>
      <c r="F620" s="10" t="s">
        <v>473</v>
      </c>
      <c r="G620" s="23" t="s">
        <v>1033</v>
      </c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</row>
    <row r="621" spans="1:7" s="12" customFormat="1" ht="19.5" customHeight="1">
      <c r="A621" s="105" t="s">
        <v>1465</v>
      </c>
      <c r="B621" s="22" t="s">
        <v>75</v>
      </c>
      <c r="C621" s="22">
        <v>2010</v>
      </c>
      <c r="D621" s="22" t="s">
        <v>186</v>
      </c>
      <c r="E621" s="6">
        <v>1725</v>
      </c>
      <c r="F621" s="6" t="s">
        <v>473</v>
      </c>
      <c r="G621" s="22" t="s">
        <v>474</v>
      </c>
    </row>
    <row r="622" spans="1:7" s="12" customFormat="1" ht="19.5" customHeight="1">
      <c r="A622" s="105" t="s">
        <v>1466</v>
      </c>
      <c r="B622" s="22" t="s">
        <v>76</v>
      </c>
      <c r="C622" s="22">
        <v>2010</v>
      </c>
      <c r="D622" s="22" t="s">
        <v>1342</v>
      </c>
      <c r="E622" s="6">
        <v>695</v>
      </c>
      <c r="F622" s="6" t="s">
        <v>473</v>
      </c>
      <c r="G622" s="22" t="s">
        <v>474</v>
      </c>
    </row>
    <row r="623" spans="1:7" s="12" customFormat="1" ht="19.5" customHeight="1">
      <c r="A623" s="105" t="s">
        <v>1467</v>
      </c>
      <c r="B623" s="22" t="s">
        <v>77</v>
      </c>
      <c r="C623" s="22">
        <v>2010</v>
      </c>
      <c r="D623" s="22" t="s">
        <v>186</v>
      </c>
      <c r="E623" s="6">
        <v>1721</v>
      </c>
      <c r="F623" s="6" t="s">
        <v>473</v>
      </c>
      <c r="G623" s="22" t="s">
        <v>474</v>
      </c>
    </row>
    <row r="624" spans="1:7" s="12" customFormat="1" ht="19.5" customHeight="1">
      <c r="A624" s="105" t="s">
        <v>1468</v>
      </c>
      <c r="B624" s="22" t="s">
        <v>77</v>
      </c>
      <c r="C624" s="22">
        <v>2010</v>
      </c>
      <c r="D624" s="22" t="s">
        <v>186</v>
      </c>
      <c r="E624" s="6">
        <v>1721</v>
      </c>
      <c r="F624" s="6" t="s">
        <v>473</v>
      </c>
      <c r="G624" s="22" t="s">
        <v>474</v>
      </c>
    </row>
    <row r="625" spans="1:7" s="12" customFormat="1" ht="19.5" customHeight="1">
      <c r="A625" s="105" t="s">
        <v>1469</v>
      </c>
      <c r="B625" s="22" t="s">
        <v>78</v>
      </c>
      <c r="C625" s="22">
        <v>2010</v>
      </c>
      <c r="D625" s="22" t="s">
        <v>1342</v>
      </c>
      <c r="E625" s="6">
        <v>562.07</v>
      </c>
      <c r="F625" s="6" t="s">
        <v>473</v>
      </c>
      <c r="G625" s="22" t="s">
        <v>474</v>
      </c>
    </row>
    <row r="626" spans="1:7" s="12" customFormat="1" ht="19.5" customHeight="1">
      <c r="A626" s="105" t="s">
        <v>1470</v>
      </c>
      <c r="B626" s="22" t="s">
        <v>79</v>
      </c>
      <c r="C626" s="22">
        <v>2010</v>
      </c>
      <c r="D626" s="22" t="s">
        <v>1342</v>
      </c>
      <c r="E626" s="6">
        <v>537</v>
      </c>
      <c r="F626" s="6" t="s">
        <v>473</v>
      </c>
      <c r="G626" s="22" t="s">
        <v>474</v>
      </c>
    </row>
    <row r="627" spans="1:7" s="12" customFormat="1" ht="19.5" customHeight="1">
      <c r="A627" s="105" t="s">
        <v>1471</v>
      </c>
      <c r="B627" s="22" t="s">
        <v>80</v>
      </c>
      <c r="C627" s="22">
        <v>2011</v>
      </c>
      <c r="D627" s="22" t="s">
        <v>186</v>
      </c>
      <c r="E627" s="6">
        <v>976</v>
      </c>
      <c r="F627" s="6" t="s">
        <v>473</v>
      </c>
      <c r="G627" s="22" t="s">
        <v>474</v>
      </c>
    </row>
    <row r="628" spans="1:7" s="12" customFormat="1" ht="19.5" customHeight="1">
      <c r="A628" s="105" t="s">
        <v>1472</v>
      </c>
      <c r="B628" s="22" t="s">
        <v>80</v>
      </c>
      <c r="C628" s="22">
        <v>2011</v>
      </c>
      <c r="D628" s="22" t="s">
        <v>186</v>
      </c>
      <c r="E628" s="6">
        <v>976</v>
      </c>
      <c r="F628" s="6" t="s">
        <v>473</v>
      </c>
      <c r="G628" s="22" t="s">
        <v>474</v>
      </c>
    </row>
    <row r="629" spans="1:7" s="12" customFormat="1" ht="19.5" customHeight="1">
      <c r="A629" s="105" t="s">
        <v>1473</v>
      </c>
      <c r="B629" s="22" t="s">
        <v>81</v>
      </c>
      <c r="C629" s="22">
        <v>2011</v>
      </c>
      <c r="D629" s="22" t="s">
        <v>186</v>
      </c>
      <c r="E629" s="6">
        <v>1008</v>
      </c>
      <c r="F629" s="6" t="s">
        <v>473</v>
      </c>
      <c r="G629" s="22" t="s">
        <v>474</v>
      </c>
    </row>
    <row r="630" spans="1:7" s="12" customFormat="1" ht="19.5" customHeight="1">
      <c r="A630" s="105" t="s">
        <v>1474</v>
      </c>
      <c r="B630" s="22" t="s">
        <v>82</v>
      </c>
      <c r="C630" s="22">
        <v>2011</v>
      </c>
      <c r="D630" s="22" t="s">
        <v>186</v>
      </c>
      <c r="E630" s="6">
        <v>1294</v>
      </c>
      <c r="F630" s="6" t="s">
        <v>473</v>
      </c>
      <c r="G630" s="22" t="s">
        <v>474</v>
      </c>
    </row>
    <row r="631" spans="1:7" s="12" customFormat="1" ht="19.5" customHeight="1">
      <c r="A631" s="105" t="s">
        <v>1475</v>
      </c>
      <c r="B631" s="22" t="s">
        <v>82</v>
      </c>
      <c r="C631" s="22">
        <v>2011</v>
      </c>
      <c r="D631" s="22" t="s">
        <v>186</v>
      </c>
      <c r="E631" s="6">
        <v>1294</v>
      </c>
      <c r="F631" s="6" t="s">
        <v>473</v>
      </c>
      <c r="G631" s="22" t="s">
        <v>474</v>
      </c>
    </row>
    <row r="632" spans="1:7" s="12" customFormat="1" ht="19.5" customHeight="1">
      <c r="A632" s="105" t="s">
        <v>1476</v>
      </c>
      <c r="B632" s="22" t="s">
        <v>83</v>
      </c>
      <c r="C632" s="22">
        <v>2011</v>
      </c>
      <c r="D632" s="22" t="s">
        <v>1342</v>
      </c>
      <c r="E632" s="6">
        <v>406.5</v>
      </c>
      <c r="F632" s="6" t="s">
        <v>473</v>
      </c>
      <c r="G632" s="22" t="s">
        <v>474</v>
      </c>
    </row>
    <row r="633" spans="1:7" s="12" customFormat="1" ht="19.5" customHeight="1">
      <c r="A633" s="105" t="s">
        <v>1477</v>
      </c>
      <c r="B633" s="22" t="s">
        <v>83</v>
      </c>
      <c r="C633" s="22">
        <v>2011</v>
      </c>
      <c r="D633" s="22" t="s">
        <v>1342</v>
      </c>
      <c r="E633" s="6">
        <v>406.5</v>
      </c>
      <c r="F633" s="6" t="s">
        <v>473</v>
      </c>
      <c r="G633" s="22" t="s">
        <v>474</v>
      </c>
    </row>
    <row r="634" spans="1:7" s="12" customFormat="1" ht="19.5" customHeight="1">
      <c r="A634" s="105" t="s">
        <v>1478</v>
      </c>
      <c r="B634" s="22" t="s">
        <v>83</v>
      </c>
      <c r="C634" s="22">
        <v>2011</v>
      </c>
      <c r="D634" s="22" t="s">
        <v>1342</v>
      </c>
      <c r="E634" s="6">
        <v>406.5</v>
      </c>
      <c r="F634" s="6" t="s">
        <v>473</v>
      </c>
      <c r="G634" s="22" t="s">
        <v>474</v>
      </c>
    </row>
    <row r="635" spans="1:7" s="12" customFormat="1" ht="19.5" customHeight="1">
      <c r="A635" s="105" t="s">
        <v>1479</v>
      </c>
      <c r="B635" s="22" t="s">
        <v>83</v>
      </c>
      <c r="C635" s="22">
        <v>2011</v>
      </c>
      <c r="D635" s="22" t="s">
        <v>1342</v>
      </c>
      <c r="E635" s="6">
        <v>406.5</v>
      </c>
      <c r="F635" s="6" t="s">
        <v>473</v>
      </c>
      <c r="G635" s="22" t="s">
        <v>474</v>
      </c>
    </row>
    <row r="636" spans="1:7" s="12" customFormat="1" ht="19.5" customHeight="1">
      <c r="A636" s="105" t="s">
        <v>1480</v>
      </c>
      <c r="B636" s="22" t="s">
        <v>84</v>
      </c>
      <c r="C636" s="22">
        <v>2011</v>
      </c>
      <c r="D636" s="22" t="s">
        <v>186</v>
      </c>
      <c r="E636" s="6">
        <v>1460</v>
      </c>
      <c r="F636" s="6" t="s">
        <v>473</v>
      </c>
      <c r="G636" s="22" t="s">
        <v>474</v>
      </c>
    </row>
    <row r="637" spans="1:7" s="12" customFormat="1" ht="19.5" customHeight="1">
      <c r="A637" s="105" t="s">
        <v>1481</v>
      </c>
      <c r="B637" s="22" t="s">
        <v>84</v>
      </c>
      <c r="C637" s="22">
        <v>2011</v>
      </c>
      <c r="D637" s="22" t="s">
        <v>186</v>
      </c>
      <c r="E637" s="6">
        <v>1460</v>
      </c>
      <c r="F637" s="6" t="s">
        <v>473</v>
      </c>
      <c r="G637" s="22" t="s">
        <v>474</v>
      </c>
    </row>
    <row r="638" spans="1:7" s="12" customFormat="1" ht="19.5" customHeight="1">
      <c r="A638" s="105" t="s">
        <v>1482</v>
      </c>
      <c r="B638" s="22" t="s">
        <v>85</v>
      </c>
      <c r="C638" s="22">
        <v>2011</v>
      </c>
      <c r="D638" s="22" t="s">
        <v>1342</v>
      </c>
      <c r="E638" s="6">
        <v>555</v>
      </c>
      <c r="F638" s="6" t="s">
        <v>473</v>
      </c>
      <c r="G638" s="22" t="s">
        <v>474</v>
      </c>
    </row>
    <row r="639" spans="1:7" s="12" customFormat="1" ht="19.5" customHeight="1">
      <c r="A639" s="105" t="s">
        <v>1483</v>
      </c>
      <c r="B639" s="22" t="s">
        <v>85</v>
      </c>
      <c r="C639" s="22">
        <v>2011</v>
      </c>
      <c r="D639" s="22" t="s">
        <v>1342</v>
      </c>
      <c r="E639" s="6">
        <v>555</v>
      </c>
      <c r="F639" s="6" t="s">
        <v>473</v>
      </c>
      <c r="G639" s="22" t="s">
        <v>474</v>
      </c>
    </row>
    <row r="640" spans="1:7" s="12" customFormat="1" ht="19.5" customHeight="1">
      <c r="A640" s="105" t="s">
        <v>1484</v>
      </c>
      <c r="B640" s="22" t="s">
        <v>86</v>
      </c>
      <c r="C640" s="22">
        <v>2011</v>
      </c>
      <c r="D640" s="22" t="s">
        <v>186</v>
      </c>
      <c r="E640" s="6">
        <v>1513.48</v>
      </c>
      <c r="F640" s="6" t="s">
        <v>473</v>
      </c>
      <c r="G640" s="22" t="s">
        <v>474</v>
      </c>
    </row>
    <row r="641" spans="1:7" s="12" customFormat="1" ht="19.5" customHeight="1">
      <c r="A641" s="105" t="s">
        <v>1485</v>
      </c>
      <c r="B641" s="22" t="s">
        <v>86</v>
      </c>
      <c r="C641" s="22">
        <v>2011</v>
      </c>
      <c r="D641" s="22" t="s">
        <v>186</v>
      </c>
      <c r="E641" s="6">
        <v>1513.48</v>
      </c>
      <c r="F641" s="6" t="s">
        <v>473</v>
      </c>
      <c r="G641" s="22" t="s">
        <v>474</v>
      </c>
    </row>
    <row r="642" spans="1:7" s="12" customFormat="1" ht="19.5" customHeight="1">
      <c r="A642" s="105" t="s">
        <v>1486</v>
      </c>
      <c r="B642" s="22" t="s">
        <v>87</v>
      </c>
      <c r="C642" s="22">
        <v>2011</v>
      </c>
      <c r="D642" s="22" t="s">
        <v>1342</v>
      </c>
      <c r="E642" s="6">
        <v>563</v>
      </c>
      <c r="F642" s="6" t="s">
        <v>473</v>
      </c>
      <c r="G642" s="22" t="s">
        <v>474</v>
      </c>
    </row>
    <row r="643" spans="1:7" s="12" customFormat="1" ht="19.5" customHeight="1">
      <c r="A643" s="105" t="s">
        <v>1487</v>
      </c>
      <c r="B643" s="22" t="s">
        <v>87</v>
      </c>
      <c r="C643" s="22">
        <v>2011</v>
      </c>
      <c r="D643" s="22" t="s">
        <v>1342</v>
      </c>
      <c r="E643" s="6">
        <v>563</v>
      </c>
      <c r="F643" s="6" t="s">
        <v>473</v>
      </c>
      <c r="G643" s="22" t="s">
        <v>474</v>
      </c>
    </row>
    <row r="644" spans="1:7" s="12" customFormat="1" ht="19.5" customHeight="1">
      <c r="A644" s="105" t="s">
        <v>1488</v>
      </c>
      <c r="B644" s="22" t="s">
        <v>87</v>
      </c>
      <c r="C644" s="22">
        <v>2011</v>
      </c>
      <c r="D644" s="22" t="s">
        <v>1342</v>
      </c>
      <c r="E644" s="6">
        <v>563</v>
      </c>
      <c r="F644" s="6" t="s">
        <v>473</v>
      </c>
      <c r="G644" s="22" t="s">
        <v>474</v>
      </c>
    </row>
    <row r="645" spans="1:7" s="12" customFormat="1" ht="19.5" customHeight="1">
      <c r="A645" s="105" t="s">
        <v>1489</v>
      </c>
      <c r="B645" s="22" t="s">
        <v>95</v>
      </c>
      <c r="C645" s="22">
        <v>2012</v>
      </c>
      <c r="D645" s="22" t="s">
        <v>1342</v>
      </c>
      <c r="E645" s="6">
        <v>523.78</v>
      </c>
      <c r="F645" s="6" t="s">
        <v>473</v>
      </c>
      <c r="G645" s="22" t="s">
        <v>474</v>
      </c>
    </row>
    <row r="646" spans="1:7" s="12" customFormat="1" ht="19.5" customHeight="1">
      <c r="A646" s="105" t="s">
        <v>1490</v>
      </c>
      <c r="B646" s="22" t="s">
        <v>96</v>
      </c>
      <c r="C646" s="22">
        <v>2012</v>
      </c>
      <c r="D646" s="22" t="s">
        <v>1342</v>
      </c>
      <c r="E646" s="6">
        <v>471.51</v>
      </c>
      <c r="F646" s="6" t="s">
        <v>473</v>
      </c>
      <c r="G646" s="22" t="s">
        <v>474</v>
      </c>
    </row>
    <row r="647" spans="1:7" s="12" customFormat="1" ht="19.5" customHeight="1">
      <c r="A647" s="105" t="s">
        <v>1491</v>
      </c>
      <c r="B647" s="22" t="s">
        <v>97</v>
      </c>
      <c r="C647" s="22">
        <v>2012</v>
      </c>
      <c r="D647" s="22" t="s">
        <v>186</v>
      </c>
      <c r="E647" s="6">
        <v>2900</v>
      </c>
      <c r="F647" s="6" t="s">
        <v>473</v>
      </c>
      <c r="G647" s="22" t="s">
        <v>474</v>
      </c>
    </row>
    <row r="648" spans="1:7" s="12" customFormat="1" ht="19.5" customHeight="1">
      <c r="A648" s="105" t="s">
        <v>1492</v>
      </c>
      <c r="B648" s="22" t="s">
        <v>97</v>
      </c>
      <c r="C648" s="22">
        <v>2012</v>
      </c>
      <c r="D648" s="22" t="s">
        <v>186</v>
      </c>
      <c r="E648" s="6">
        <v>2900</v>
      </c>
      <c r="F648" s="6" t="s">
        <v>473</v>
      </c>
      <c r="G648" s="22" t="s">
        <v>474</v>
      </c>
    </row>
    <row r="649" spans="1:7" s="12" customFormat="1" ht="19.5" customHeight="1">
      <c r="A649" s="105" t="s">
        <v>1493</v>
      </c>
      <c r="B649" s="22" t="s">
        <v>98</v>
      </c>
      <c r="C649" s="22">
        <v>2012</v>
      </c>
      <c r="D649" s="22" t="s">
        <v>1342</v>
      </c>
      <c r="E649" s="6">
        <v>580</v>
      </c>
      <c r="F649" s="6" t="s">
        <v>473</v>
      </c>
      <c r="G649" s="22" t="s">
        <v>474</v>
      </c>
    </row>
    <row r="650" spans="1:7" s="12" customFormat="1" ht="19.5" customHeight="1">
      <c r="A650" s="105" t="s">
        <v>1494</v>
      </c>
      <c r="B650" s="22" t="s">
        <v>98</v>
      </c>
      <c r="C650" s="22">
        <v>2012</v>
      </c>
      <c r="D650" s="22" t="s">
        <v>1342</v>
      </c>
      <c r="E650" s="6">
        <v>580</v>
      </c>
      <c r="F650" s="6" t="s">
        <v>473</v>
      </c>
      <c r="G650" s="22" t="s">
        <v>474</v>
      </c>
    </row>
    <row r="651" spans="1:79" s="13" customFormat="1" ht="19.5" customHeight="1">
      <c r="A651" s="106" t="s">
        <v>1495</v>
      </c>
      <c r="B651" s="23" t="s">
        <v>99</v>
      </c>
      <c r="C651" s="23">
        <v>2012</v>
      </c>
      <c r="D651" s="23" t="s">
        <v>179</v>
      </c>
      <c r="E651" s="10">
        <v>3070</v>
      </c>
      <c r="F651" s="10" t="s">
        <v>473</v>
      </c>
      <c r="G651" s="23" t="s">
        <v>1033</v>
      </c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</row>
    <row r="652" spans="1:7" s="12" customFormat="1" ht="19.5" customHeight="1">
      <c r="A652" s="105" t="s">
        <v>1496</v>
      </c>
      <c r="B652" s="22" t="s">
        <v>101</v>
      </c>
      <c r="C652" s="22">
        <v>2012</v>
      </c>
      <c r="D652" s="22" t="s">
        <v>1339</v>
      </c>
      <c r="E652" s="6">
        <v>1091</v>
      </c>
      <c r="F652" s="6" t="s">
        <v>473</v>
      </c>
      <c r="G652" s="22" t="s">
        <v>474</v>
      </c>
    </row>
    <row r="653" spans="1:7" s="12" customFormat="1" ht="19.5" customHeight="1">
      <c r="A653" s="105" t="s">
        <v>1497</v>
      </c>
      <c r="B653" s="22" t="s">
        <v>102</v>
      </c>
      <c r="C653" s="22">
        <v>2012</v>
      </c>
      <c r="D653" s="22" t="s">
        <v>1339</v>
      </c>
      <c r="E653" s="6">
        <v>1180</v>
      </c>
      <c r="F653" s="6" t="s">
        <v>473</v>
      </c>
      <c r="G653" s="22" t="s">
        <v>474</v>
      </c>
    </row>
    <row r="654" spans="1:7" s="12" customFormat="1" ht="19.5" customHeight="1">
      <c r="A654" s="105" t="s">
        <v>1498</v>
      </c>
      <c r="B654" s="22" t="s">
        <v>1362</v>
      </c>
      <c r="C654" s="22">
        <v>2013</v>
      </c>
      <c r="D654" s="22" t="s">
        <v>1363</v>
      </c>
      <c r="E654" s="6">
        <v>2570</v>
      </c>
      <c r="F654" s="6" t="s">
        <v>473</v>
      </c>
      <c r="G654" s="22" t="s">
        <v>474</v>
      </c>
    </row>
    <row r="655" spans="1:7" s="12" customFormat="1" ht="19.5" customHeight="1">
      <c r="A655" s="105" t="s">
        <v>1499</v>
      </c>
      <c r="B655" s="22" t="s">
        <v>1364</v>
      </c>
      <c r="C655" s="22">
        <v>2013</v>
      </c>
      <c r="D655" s="22" t="s">
        <v>1342</v>
      </c>
      <c r="E655" s="6">
        <v>360</v>
      </c>
      <c r="F655" s="6" t="s">
        <v>473</v>
      </c>
      <c r="G655" s="22" t="s">
        <v>474</v>
      </c>
    </row>
    <row r="656" spans="1:7" s="12" customFormat="1" ht="19.5" customHeight="1">
      <c r="A656" s="105" t="s">
        <v>1500</v>
      </c>
      <c r="B656" s="22" t="s">
        <v>1364</v>
      </c>
      <c r="C656" s="22">
        <v>2013</v>
      </c>
      <c r="D656" s="22" t="s">
        <v>1342</v>
      </c>
      <c r="E656" s="6">
        <v>360</v>
      </c>
      <c r="F656" s="6" t="s">
        <v>473</v>
      </c>
      <c r="G656" s="22" t="s">
        <v>474</v>
      </c>
    </row>
    <row r="657" spans="1:7" s="12" customFormat="1" ht="19.5" customHeight="1">
      <c r="A657" s="105" t="s">
        <v>1501</v>
      </c>
      <c r="B657" s="22" t="s">
        <v>1365</v>
      </c>
      <c r="C657" s="22">
        <v>2013</v>
      </c>
      <c r="D657" s="22" t="s">
        <v>186</v>
      </c>
      <c r="E657" s="6">
        <v>2070</v>
      </c>
      <c r="F657" s="6" t="s">
        <v>473</v>
      </c>
      <c r="G657" s="22" t="s">
        <v>474</v>
      </c>
    </row>
    <row r="658" spans="1:7" s="12" customFormat="1" ht="19.5" customHeight="1">
      <c r="A658" s="105" t="s">
        <v>1502</v>
      </c>
      <c r="B658" s="22" t="s">
        <v>1365</v>
      </c>
      <c r="C658" s="22">
        <v>2013</v>
      </c>
      <c r="D658" s="22" t="s">
        <v>186</v>
      </c>
      <c r="E658" s="6">
        <v>2070</v>
      </c>
      <c r="F658" s="6" t="s">
        <v>473</v>
      </c>
      <c r="G658" s="22" t="s">
        <v>474</v>
      </c>
    </row>
    <row r="659" spans="1:7" s="12" customFormat="1" ht="19.5" customHeight="1">
      <c r="A659" s="105" t="s">
        <v>1503</v>
      </c>
      <c r="B659" s="22" t="s">
        <v>88</v>
      </c>
      <c r="C659" s="22">
        <v>2010</v>
      </c>
      <c r="D659" s="22" t="s">
        <v>1366</v>
      </c>
      <c r="E659" s="6">
        <v>3660</v>
      </c>
      <c r="F659" s="6" t="s">
        <v>473</v>
      </c>
      <c r="G659" s="22" t="s">
        <v>474</v>
      </c>
    </row>
    <row r="660" spans="1:7" s="12" customFormat="1" ht="19.5" customHeight="1">
      <c r="A660" s="105" t="s">
        <v>1504</v>
      </c>
      <c r="B660" s="22" t="s">
        <v>89</v>
      </c>
      <c r="C660" s="22">
        <v>2010</v>
      </c>
      <c r="D660" s="22" t="s">
        <v>1367</v>
      </c>
      <c r="E660" s="6">
        <v>2147.2</v>
      </c>
      <c r="F660" s="6" t="s">
        <v>473</v>
      </c>
      <c r="G660" s="22" t="s">
        <v>474</v>
      </c>
    </row>
    <row r="661" spans="1:7" s="12" customFormat="1" ht="19.5" customHeight="1">
      <c r="A661" s="105" t="s">
        <v>1505</v>
      </c>
      <c r="B661" s="22" t="s">
        <v>90</v>
      </c>
      <c r="C661" s="22">
        <v>2010</v>
      </c>
      <c r="D661" s="22" t="s">
        <v>1340</v>
      </c>
      <c r="E661" s="6">
        <v>5441.2</v>
      </c>
      <c r="F661" s="6" t="s">
        <v>473</v>
      </c>
      <c r="G661" s="22" t="s">
        <v>474</v>
      </c>
    </row>
    <row r="662" spans="1:7" s="12" customFormat="1" ht="19.5" customHeight="1">
      <c r="A662" s="105" t="s">
        <v>1506</v>
      </c>
      <c r="B662" s="22" t="s">
        <v>91</v>
      </c>
      <c r="C662" s="22">
        <v>2010</v>
      </c>
      <c r="D662" s="22" t="s">
        <v>1368</v>
      </c>
      <c r="E662" s="6">
        <v>4216.32</v>
      </c>
      <c r="F662" s="6" t="s">
        <v>473</v>
      </c>
      <c r="G662" s="22" t="s">
        <v>474</v>
      </c>
    </row>
    <row r="663" spans="1:7" s="12" customFormat="1" ht="19.5" customHeight="1">
      <c r="A663" s="105" t="s">
        <v>1507</v>
      </c>
      <c r="B663" s="22" t="s">
        <v>1369</v>
      </c>
      <c r="C663" s="22">
        <v>2010</v>
      </c>
      <c r="D663" s="22" t="s">
        <v>1340</v>
      </c>
      <c r="E663" s="6">
        <v>2800</v>
      </c>
      <c r="F663" s="6" t="s">
        <v>473</v>
      </c>
      <c r="G663" s="22" t="s">
        <v>474</v>
      </c>
    </row>
    <row r="664" spans="1:7" s="12" customFormat="1" ht="19.5" customHeight="1">
      <c r="A664" s="105" t="s">
        <v>1508</v>
      </c>
      <c r="B664" s="22" t="s">
        <v>92</v>
      </c>
      <c r="C664" s="22">
        <v>2011</v>
      </c>
      <c r="D664" s="22" t="s">
        <v>1340</v>
      </c>
      <c r="E664" s="6">
        <v>1750</v>
      </c>
      <c r="F664" s="6" t="s">
        <v>473</v>
      </c>
      <c r="G664" s="22" t="s">
        <v>474</v>
      </c>
    </row>
    <row r="665" spans="1:7" s="12" customFormat="1" ht="19.5" customHeight="1">
      <c r="A665" s="105" t="s">
        <v>1509</v>
      </c>
      <c r="B665" s="22" t="s">
        <v>93</v>
      </c>
      <c r="C665" s="22">
        <v>2012</v>
      </c>
      <c r="D665" s="22" t="s">
        <v>1340</v>
      </c>
      <c r="E665" s="6">
        <v>1845</v>
      </c>
      <c r="F665" s="6" t="s">
        <v>473</v>
      </c>
      <c r="G665" s="22" t="s">
        <v>474</v>
      </c>
    </row>
    <row r="666" spans="1:7" s="12" customFormat="1" ht="19.5" customHeight="1">
      <c r="A666" s="105" t="s">
        <v>1510</v>
      </c>
      <c r="B666" s="22" t="s">
        <v>103</v>
      </c>
      <c r="C666" s="22">
        <v>2012</v>
      </c>
      <c r="D666" s="22" t="s">
        <v>1340</v>
      </c>
      <c r="E666" s="6">
        <v>1943.74</v>
      </c>
      <c r="F666" s="6" t="s">
        <v>473</v>
      </c>
      <c r="G666" s="22" t="s">
        <v>474</v>
      </c>
    </row>
    <row r="667" spans="1:7" s="12" customFormat="1" ht="19.5" customHeight="1">
      <c r="A667" s="105" t="s">
        <v>1511</v>
      </c>
      <c r="B667" s="22" t="s">
        <v>104</v>
      </c>
      <c r="C667" s="22">
        <v>2012</v>
      </c>
      <c r="D667" s="22" t="s">
        <v>1370</v>
      </c>
      <c r="E667" s="6">
        <v>3685.05</v>
      </c>
      <c r="F667" s="6" t="s">
        <v>473</v>
      </c>
      <c r="G667" s="22" t="s">
        <v>474</v>
      </c>
    </row>
    <row r="668" spans="1:7" s="12" customFormat="1" ht="19.5" customHeight="1">
      <c r="A668" s="105" t="s">
        <v>1512</v>
      </c>
      <c r="B668" s="22" t="s">
        <v>105</v>
      </c>
      <c r="C668" s="22">
        <v>2012</v>
      </c>
      <c r="D668" s="22" t="s">
        <v>1370</v>
      </c>
      <c r="E668" s="6">
        <v>3299</v>
      </c>
      <c r="F668" s="6" t="s">
        <v>473</v>
      </c>
      <c r="G668" s="22" t="s">
        <v>474</v>
      </c>
    </row>
    <row r="669" spans="1:7" s="12" customFormat="1" ht="19.5" customHeight="1">
      <c r="A669" s="105" t="s">
        <v>1513</v>
      </c>
      <c r="B669" s="22" t="s">
        <v>106</v>
      </c>
      <c r="C669" s="22">
        <v>2012</v>
      </c>
      <c r="D669" s="22" t="s">
        <v>1340</v>
      </c>
      <c r="E669" s="6">
        <v>3029</v>
      </c>
      <c r="F669" s="6" t="s">
        <v>473</v>
      </c>
      <c r="G669" s="22" t="s">
        <v>474</v>
      </c>
    </row>
    <row r="670" spans="1:7" s="12" customFormat="1" ht="19.5" customHeight="1">
      <c r="A670" s="105" t="s">
        <v>1514</v>
      </c>
      <c r="B670" s="22" t="s">
        <v>1371</v>
      </c>
      <c r="C670" s="22">
        <v>2012</v>
      </c>
      <c r="D670" s="22" t="s">
        <v>1340</v>
      </c>
      <c r="E670" s="6">
        <v>1920</v>
      </c>
      <c r="F670" s="6" t="s">
        <v>473</v>
      </c>
      <c r="G670" s="22" t="s">
        <v>474</v>
      </c>
    </row>
    <row r="671" spans="1:7" s="12" customFormat="1" ht="19.5" customHeight="1">
      <c r="A671" s="105" t="s">
        <v>1515</v>
      </c>
      <c r="B671" s="22" t="s">
        <v>94</v>
      </c>
      <c r="C671" s="22">
        <v>2010</v>
      </c>
      <c r="D671" s="22" t="s">
        <v>184</v>
      </c>
      <c r="E671" s="6">
        <v>4216.32</v>
      </c>
      <c r="F671" s="6" t="s">
        <v>473</v>
      </c>
      <c r="G671" s="22" t="s">
        <v>474</v>
      </c>
    </row>
    <row r="672" spans="1:79" s="13" customFormat="1" ht="19.5" customHeight="1">
      <c r="A672" s="106" t="s">
        <v>1516</v>
      </c>
      <c r="B672" s="23" t="s">
        <v>106</v>
      </c>
      <c r="C672" s="23">
        <v>2011</v>
      </c>
      <c r="D672" s="23" t="s">
        <v>179</v>
      </c>
      <c r="E672" s="10">
        <v>1524</v>
      </c>
      <c r="F672" s="10" t="s">
        <v>473</v>
      </c>
      <c r="G672" s="23" t="s">
        <v>1033</v>
      </c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</row>
    <row r="673" spans="1:7" s="12" customFormat="1" ht="19.5" customHeight="1">
      <c r="A673" s="105" t="s">
        <v>1517</v>
      </c>
      <c r="B673" s="22" t="s">
        <v>1372</v>
      </c>
      <c r="C673" s="22">
        <v>2008</v>
      </c>
      <c r="D673" s="22" t="s">
        <v>1373</v>
      </c>
      <c r="E673" s="6">
        <v>15000</v>
      </c>
      <c r="F673" s="6" t="s">
        <v>473</v>
      </c>
      <c r="G673" s="22" t="s">
        <v>474</v>
      </c>
    </row>
    <row r="674" spans="1:7" s="12" customFormat="1" ht="19.5" customHeight="1">
      <c r="A674" s="105" t="s">
        <v>1518</v>
      </c>
      <c r="B674" s="22"/>
      <c r="C674" s="22">
        <v>2013</v>
      </c>
      <c r="D674" s="22" t="s">
        <v>1374</v>
      </c>
      <c r="E674" s="6">
        <v>41820</v>
      </c>
      <c r="F674" s="6" t="s">
        <v>473</v>
      </c>
      <c r="G674" s="22" t="s">
        <v>474</v>
      </c>
    </row>
    <row r="675" spans="1:7" s="12" customFormat="1" ht="19.5" customHeight="1">
      <c r="A675" s="105" t="s">
        <v>1519</v>
      </c>
      <c r="B675" s="22"/>
      <c r="C675" s="22">
        <v>2013</v>
      </c>
      <c r="D675" s="22" t="s">
        <v>1375</v>
      </c>
      <c r="E675" s="6">
        <v>5200</v>
      </c>
      <c r="F675" s="6" t="s">
        <v>473</v>
      </c>
      <c r="G675" s="22" t="s">
        <v>474</v>
      </c>
    </row>
    <row r="676" spans="1:7" s="12" customFormat="1" ht="19.5" customHeight="1">
      <c r="A676" s="105" t="s">
        <v>1520</v>
      </c>
      <c r="B676" s="22"/>
      <c r="C676" s="22">
        <v>2013</v>
      </c>
      <c r="D676" s="22" t="s">
        <v>1376</v>
      </c>
      <c r="E676" s="6">
        <v>120340</v>
      </c>
      <c r="F676" s="6" t="s">
        <v>473</v>
      </c>
      <c r="G676" s="22" t="s">
        <v>474</v>
      </c>
    </row>
    <row r="677" spans="1:7" s="12" customFormat="1" ht="19.5" customHeight="1">
      <c r="A677" s="105" t="s">
        <v>1521</v>
      </c>
      <c r="B677" s="22"/>
      <c r="C677" s="22">
        <v>2013</v>
      </c>
      <c r="D677" s="22" t="s">
        <v>1377</v>
      </c>
      <c r="E677" s="6">
        <v>93373</v>
      </c>
      <c r="F677" s="6" t="s">
        <v>473</v>
      </c>
      <c r="G677" s="22" t="s">
        <v>474</v>
      </c>
    </row>
    <row r="678" spans="1:7" s="12" customFormat="1" ht="19.5" customHeight="1">
      <c r="A678" s="105" t="s">
        <v>1522</v>
      </c>
      <c r="B678" s="22"/>
      <c r="C678" s="22">
        <v>2013</v>
      </c>
      <c r="D678" s="22" t="s">
        <v>1378</v>
      </c>
      <c r="E678" s="6">
        <v>10000</v>
      </c>
      <c r="F678" s="6" t="s">
        <v>473</v>
      </c>
      <c r="G678" s="22" t="s">
        <v>474</v>
      </c>
    </row>
    <row r="679" spans="1:7" s="12" customFormat="1" ht="19.5" customHeight="1">
      <c r="A679" s="105" t="s">
        <v>1523</v>
      </c>
      <c r="B679" s="22"/>
      <c r="C679" s="22">
        <v>2013</v>
      </c>
      <c r="D679" s="22" t="s">
        <v>1379</v>
      </c>
      <c r="E679" s="6">
        <v>11000</v>
      </c>
      <c r="F679" s="6" t="s">
        <v>473</v>
      </c>
      <c r="G679" s="22" t="s">
        <v>474</v>
      </c>
    </row>
    <row r="680" spans="1:7" s="12" customFormat="1" ht="19.5" customHeight="1">
      <c r="A680" s="105" t="s">
        <v>1524</v>
      </c>
      <c r="B680" s="22"/>
      <c r="C680" s="22">
        <v>2013</v>
      </c>
      <c r="D680" s="22" t="s">
        <v>1380</v>
      </c>
      <c r="E680" s="6">
        <v>13200</v>
      </c>
      <c r="F680" s="6" t="s">
        <v>473</v>
      </c>
      <c r="G680" s="22" t="s">
        <v>474</v>
      </c>
    </row>
    <row r="681" spans="1:7" s="12" customFormat="1" ht="19.5" customHeight="1">
      <c r="A681" s="105" t="s">
        <v>1525</v>
      </c>
      <c r="B681" s="22"/>
      <c r="C681" s="22">
        <v>2013</v>
      </c>
      <c r="D681" s="22" t="s">
        <v>1381</v>
      </c>
      <c r="E681" s="6">
        <v>16278</v>
      </c>
      <c r="F681" s="6" t="s">
        <v>473</v>
      </c>
      <c r="G681" s="22" t="s">
        <v>474</v>
      </c>
    </row>
    <row r="682" spans="1:7" s="12" customFormat="1" ht="19.5" customHeight="1">
      <c r="A682" s="105" t="s">
        <v>1526</v>
      </c>
      <c r="B682" s="22"/>
      <c r="C682" s="22">
        <v>2013</v>
      </c>
      <c r="D682" s="22" t="s">
        <v>1382</v>
      </c>
      <c r="E682" s="6">
        <v>38809</v>
      </c>
      <c r="F682" s="6" t="s">
        <v>473</v>
      </c>
      <c r="G682" s="22" t="s">
        <v>474</v>
      </c>
    </row>
    <row r="683" spans="1:7" s="12" customFormat="1" ht="19.5" customHeight="1">
      <c r="A683" s="105" t="s">
        <v>1527</v>
      </c>
      <c r="B683" s="22"/>
      <c r="C683" s="22">
        <v>2013</v>
      </c>
      <c r="D683" s="22" t="s">
        <v>1383</v>
      </c>
      <c r="E683" s="6">
        <v>93280</v>
      </c>
      <c r="F683" s="6" t="s">
        <v>473</v>
      </c>
      <c r="G683" s="22" t="s">
        <v>474</v>
      </c>
    </row>
    <row r="684" spans="1:7" s="12" customFormat="1" ht="19.5" customHeight="1">
      <c r="A684" s="105" t="s">
        <v>1528</v>
      </c>
      <c r="B684" s="22"/>
      <c r="C684" s="22">
        <v>2013</v>
      </c>
      <c r="D684" s="22" t="s">
        <v>1380</v>
      </c>
      <c r="E684" s="6">
        <v>26500.01</v>
      </c>
      <c r="F684" s="6" t="s">
        <v>473</v>
      </c>
      <c r="G684" s="22" t="s">
        <v>474</v>
      </c>
    </row>
    <row r="685" spans="1:7" ht="34.5" customHeight="1">
      <c r="A685" s="107" t="s">
        <v>108</v>
      </c>
      <c r="B685" s="69"/>
      <c r="C685" s="69"/>
      <c r="D685" s="70"/>
      <c r="E685" s="91"/>
      <c r="F685" s="69"/>
      <c r="G685" s="69"/>
    </row>
    <row r="686" spans="1:7" s="12" customFormat="1" ht="25.5" customHeight="1">
      <c r="A686" s="105">
        <v>1</v>
      </c>
      <c r="B686" s="22" t="s">
        <v>109</v>
      </c>
      <c r="C686" s="22">
        <v>2012</v>
      </c>
      <c r="D686" s="22" t="s">
        <v>110</v>
      </c>
      <c r="E686" s="6">
        <v>28220</v>
      </c>
      <c r="F686" s="166" t="s">
        <v>473</v>
      </c>
      <c r="G686" s="22" t="s">
        <v>1297</v>
      </c>
    </row>
    <row r="687" spans="1:7" s="12" customFormat="1" ht="27.75" customHeight="1">
      <c r="A687" s="105">
        <v>2</v>
      </c>
      <c r="B687" s="22" t="s">
        <v>111</v>
      </c>
      <c r="C687" s="22">
        <v>2012</v>
      </c>
      <c r="D687" s="22" t="s">
        <v>112</v>
      </c>
      <c r="E687" s="6">
        <v>2279</v>
      </c>
      <c r="F687" s="166" t="s">
        <v>473</v>
      </c>
      <c r="G687" s="22" t="s">
        <v>113</v>
      </c>
    </row>
    <row r="688" spans="1:7" s="12" customFormat="1" ht="19.5" customHeight="1">
      <c r="A688" s="105">
        <v>3</v>
      </c>
      <c r="B688" s="22" t="s">
        <v>114</v>
      </c>
      <c r="C688" s="22">
        <v>2012</v>
      </c>
      <c r="D688" s="22" t="s">
        <v>115</v>
      </c>
      <c r="E688" s="6">
        <v>6800</v>
      </c>
      <c r="F688" s="166" t="s">
        <v>473</v>
      </c>
      <c r="G688" s="22" t="s">
        <v>1298</v>
      </c>
    </row>
    <row r="689" spans="1:7" s="12" customFormat="1" ht="19.5" customHeight="1">
      <c r="A689" s="105">
        <v>4</v>
      </c>
      <c r="B689" s="22" t="s">
        <v>116</v>
      </c>
      <c r="C689" s="22">
        <v>2012</v>
      </c>
      <c r="D689" s="22" t="s">
        <v>117</v>
      </c>
      <c r="E689" s="6">
        <v>1324.73</v>
      </c>
      <c r="F689" s="166" t="s">
        <v>473</v>
      </c>
      <c r="G689" s="22" t="s">
        <v>118</v>
      </c>
    </row>
    <row r="690" spans="1:79" s="13" customFormat="1" ht="19.5" customHeight="1">
      <c r="A690" s="106">
        <v>5</v>
      </c>
      <c r="B690" s="23" t="s">
        <v>119</v>
      </c>
      <c r="C690" s="23">
        <v>2012</v>
      </c>
      <c r="D690" s="23" t="s">
        <v>120</v>
      </c>
      <c r="E690" s="10">
        <v>2600</v>
      </c>
      <c r="F690" s="167" t="s">
        <v>473</v>
      </c>
      <c r="G690" s="23" t="s">
        <v>1033</v>
      </c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</row>
    <row r="691" spans="1:7" s="12" customFormat="1" ht="82.5" customHeight="1">
      <c r="A691" s="105">
        <v>6</v>
      </c>
      <c r="B691" s="22" t="s">
        <v>1299</v>
      </c>
      <c r="C691" s="22">
        <v>2013</v>
      </c>
      <c r="D691" s="22" t="s">
        <v>1300</v>
      </c>
      <c r="E691" s="6">
        <v>12568.73</v>
      </c>
      <c r="F691" s="166" t="s">
        <v>473</v>
      </c>
      <c r="G691" s="22" t="s">
        <v>1301</v>
      </c>
    </row>
    <row r="692" spans="1:7" ht="29.25" customHeight="1">
      <c r="A692" s="107" t="s">
        <v>392</v>
      </c>
      <c r="B692" s="28"/>
      <c r="C692" s="28"/>
      <c r="D692" s="28"/>
      <c r="E692" s="92"/>
      <c r="F692" s="28"/>
      <c r="G692" s="28"/>
    </row>
    <row r="693" spans="1:7" s="12" customFormat="1" ht="18.75" customHeight="1">
      <c r="A693" s="105">
        <v>1</v>
      </c>
      <c r="B693" s="22" t="s">
        <v>121</v>
      </c>
      <c r="C693" s="22">
        <v>2009</v>
      </c>
      <c r="D693" s="22" t="s">
        <v>1286</v>
      </c>
      <c r="E693" s="6">
        <v>1830</v>
      </c>
      <c r="F693" s="29" t="s">
        <v>473</v>
      </c>
      <c r="G693" s="22" t="s">
        <v>474</v>
      </c>
    </row>
    <row r="694" spans="1:7" s="12" customFormat="1" ht="19.5" customHeight="1">
      <c r="A694" s="105">
        <v>2</v>
      </c>
      <c r="B694" s="22" t="s">
        <v>121</v>
      </c>
      <c r="C694" s="22">
        <v>2009</v>
      </c>
      <c r="D694" s="22" t="s">
        <v>1286</v>
      </c>
      <c r="E694" s="6">
        <v>1830</v>
      </c>
      <c r="F694" s="29" t="s">
        <v>473</v>
      </c>
      <c r="G694" s="22" t="s">
        <v>474</v>
      </c>
    </row>
    <row r="695" spans="1:79" s="13" customFormat="1" ht="19.5" customHeight="1">
      <c r="A695" s="106">
        <v>3</v>
      </c>
      <c r="B695" s="23" t="s">
        <v>122</v>
      </c>
      <c r="C695" s="23">
        <v>2009</v>
      </c>
      <c r="D695" s="23" t="s">
        <v>123</v>
      </c>
      <c r="E695" s="10">
        <v>2928</v>
      </c>
      <c r="F695" s="30" t="s">
        <v>473</v>
      </c>
      <c r="G695" s="23" t="s">
        <v>124</v>
      </c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</row>
    <row r="696" spans="1:7" s="12" customFormat="1" ht="19.5" customHeight="1">
      <c r="A696" s="105">
        <v>4</v>
      </c>
      <c r="B696" s="22" t="s">
        <v>125</v>
      </c>
      <c r="C696" s="22">
        <v>2009</v>
      </c>
      <c r="D696" s="22" t="s">
        <v>126</v>
      </c>
      <c r="E696" s="6">
        <v>3538</v>
      </c>
      <c r="F696" s="29" t="s">
        <v>473</v>
      </c>
      <c r="G696" s="22" t="s">
        <v>474</v>
      </c>
    </row>
    <row r="697" spans="1:7" s="12" customFormat="1" ht="19.5" customHeight="1">
      <c r="A697" s="105">
        <v>5</v>
      </c>
      <c r="B697" s="22" t="s">
        <v>127</v>
      </c>
      <c r="C697" s="22">
        <v>2009</v>
      </c>
      <c r="D697" s="22" t="s">
        <v>126</v>
      </c>
      <c r="E697" s="6">
        <v>4026</v>
      </c>
      <c r="F697" s="29" t="s">
        <v>473</v>
      </c>
      <c r="G697" s="22" t="s">
        <v>474</v>
      </c>
    </row>
    <row r="698" spans="1:79" s="13" customFormat="1" ht="19.5" customHeight="1">
      <c r="A698" s="106">
        <v>6</v>
      </c>
      <c r="B698" s="23" t="s">
        <v>128</v>
      </c>
      <c r="C698" s="23">
        <v>2009</v>
      </c>
      <c r="D698" s="23" t="s">
        <v>123</v>
      </c>
      <c r="E698" s="10">
        <v>2806</v>
      </c>
      <c r="F698" s="30" t="s">
        <v>473</v>
      </c>
      <c r="G698" s="23" t="s">
        <v>124</v>
      </c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</row>
    <row r="699" spans="1:7" s="12" customFormat="1" ht="19.5" customHeight="1">
      <c r="A699" s="105">
        <v>7</v>
      </c>
      <c r="B699" s="22" t="s">
        <v>129</v>
      </c>
      <c r="C699" s="22">
        <v>2009</v>
      </c>
      <c r="D699" s="22" t="s">
        <v>130</v>
      </c>
      <c r="E699" s="6">
        <v>3416</v>
      </c>
      <c r="F699" s="29" t="s">
        <v>473</v>
      </c>
      <c r="G699" s="22" t="s">
        <v>474</v>
      </c>
    </row>
    <row r="700" spans="1:7" s="12" customFormat="1" ht="19.5" customHeight="1">
      <c r="A700" s="105">
        <v>8</v>
      </c>
      <c r="B700" s="22" t="s">
        <v>129</v>
      </c>
      <c r="C700" s="22">
        <v>2009</v>
      </c>
      <c r="D700" s="22" t="s">
        <v>130</v>
      </c>
      <c r="E700" s="6">
        <v>3416</v>
      </c>
      <c r="F700" s="29" t="s">
        <v>473</v>
      </c>
      <c r="G700" s="22" t="s">
        <v>474</v>
      </c>
    </row>
    <row r="701" spans="1:7" s="12" customFormat="1" ht="19.5" customHeight="1">
      <c r="A701" s="105">
        <v>9</v>
      </c>
      <c r="B701" s="22" t="s">
        <v>129</v>
      </c>
      <c r="C701" s="22">
        <v>2009</v>
      </c>
      <c r="D701" s="22" t="s">
        <v>130</v>
      </c>
      <c r="E701" s="6">
        <v>3416</v>
      </c>
      <c r="F701" s="29" t="s">
        <v>473</v>
      </c>
      <c r="G701" s="22" t="s">
        <v>474</v>
      </c>
    </row>
    <row r="702" spans="1:7" s="12" customFormat="1" ht="19.5" customHeight="1">
      <c r="A702" s="105">
        <v>10</v>
      </c>
      <c r="B702" s="22" t="s">
        <v>129</v>
      </c>
      <c r="C702" s="22">
        <v>2009</v>
      </c>
      <c r="D702" s="22" t="s">
        <v>130</v>
      </c>
      <c r="E702" s="6">
        <v>3416</v>
      </c>
      <c r="F702" s="29" t="s">
        <v>473</v>
      </c>
      <c r="G702" s="22" t="s">
        <v>474</v>
      </c>
    </row>
    <row r="703" spans="1:7" s="12" customFormat="1" ht="19.5" customHeight="1">
      <c r="A703" s="105">
        <v>11</v>
      </c>
      <c r="B703" s="22" t="s">
        <v>129</v>
      </c>
      <c r="C703" s="22">
        <v>2009</v>
      </c>
      <c r="D703" s="22" t="s">
        <v>130</v>
      </c>
      <c r="E703" s="6">
        <v>3416</v>
      </c>
      <c r="F703" s="29" t="s">
        <v>473</v>
      </c>
      <c r="G703" s="22" t="s">
        <v>474</v>
      </c>
    </row>
    <row r="704" spans="1:7" s="12" customFormat="1" ht="19.5" customHeight="1">
      <c r="A704" s="105">
        <v>12</v>
      </c>
      <c r="B704" s="22" t="s">
        <v>129</v>
      </c>
      <c r="C704" s="22">
        <v>2009</v>
      </c>
      <c r="D704" s="22" t="s">
        <v>130</v>
      </c>
      <c r="E704" s="6">
        <v>3416</v>
      </c>
      <c r="F704" s="29" t="s">
        <v>473</v>
      </c>
      <c r="G704" s="22" t="s">
        <v>474</v>
      </c>
    </row>
    <row r="705" spans="1:7" s="12" customFormat="1" ht="19.5" customHeight="1">
      <c r="A705" s="105">
        <v>13</v>
      </c>
      <c r="B705" s="22" t="s">
        <v>129</v>
      </c>
      <c r="C705" s="22">
        <v>2009</v>
      </c>
      <c r="D705" s="22" t="s">
        <v>130</v>
      </c>
      <c r="E705" s="6">
        <v>3416</v>
      </c>
      <c r="F705" s="29" t="s">
        <v>473</v>
      </c>
      <c r="G705" s="22" t="s">
        <v>474</v>
      </c>
    </row>
    <row r="706" spans="1:79" s="13" customFormat="1" ht="19.5" customHeight="1">
      <c r="A706" s="106">
        <v>14</v>
      </c>
      <c r="B706" s="23" t="s">
        <v>131</v>
      </c>
      <c r="C706" s="23">
        <v>2009</v>
      </c>
      <c r="D706" s="23" t="s">
        <v>132</v>
      </c>
      <c r="E706" s="10">
        <v>1952</v>
      </c>
      <c r="F706" s="30" t="s">
        <v>473</v>
      </c>
      <c r="G706" s="23" t="s">
        <v>124</v>
      </c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</row>
    <row r="707" spans="1:7" s="12" customFormat="1" ht="19.5" customHeight="1">
      <c r="A707" s="105">
        <v>15</v>
      </c>
      <c r="B707" s="22" t="s">
        <v>133</v>
      </c>
      <c r="C707" s="22">
        <v>2009</v>
      </c>
      <c r="D707" s="22" t="s">
        <v>126</v>
      </c>
      <c r="E707" s="6">
        <v>3050</v>
      </c>
      <c r="F707" s="29" t="s">
        <v>473</v>
      </c>
      <c r="G707" s="22" t="s">
        <v>474</v>
      </c>
    </row>
    <row r="708" spans="1:79" s="13" customFormat="1" ht="19.5" customHeight="1">
      <c r="A708" s="106">
        <v>16</v>
      </c>
      <c r="B708" s="23" t="s">
        <v>134</v>
      </c>
      <c r="C708" s="23">
        <v>2009</v>
      </c>
      <c r="D708" s="23" t="s">
        <v>132</v>
      </c>
      <c r="E708" s="10">
        <v>2816.98</v>
      </c>
      <c r="F708" s="30" t="s">
        <v>473</v>
      </c>
      <c r="G708" s="23" t="s">
        <v>124</v>
      </c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</row>
    <row r="709" spans="1:7" s="12" customFormat="1" ht="19.5" customHeight="1">
      <c r="A709" s="111">
        <v>17</v>
      </c>
      <c r="B709" s="22" t="s">
        <v>135</v>
      </c>
      <c r="C709" s="22">
        <v>2009</v>
      </c>
      <c r="D709" s="22" t="s">
        <v>126</v>
      </c>
      <c r="E709" s="6">
        <v>4539.62</v>
      </c>
      <c r="F709" s="29" t="s">
        <v>473</v>
      </c>
      <c r="G709" s="22" t="s">
        <v>474</v>
      </c>
    </row>
    <row r="710" spans="1:7" s="12" customFormat="1" ht="19.5" customHeight="1">
      <c r="A710" s="111">
        <v>18</v>
      </c>
      <c r="B710" s="22" t="s">
        <v>136</v>
      </c>
      <c r="C710" s="22">
        <v>2009</v>
      </c>
      <c r="D710" s="22" t="s">
        <v>126</v>
      </c>
      <c r="E710" s="6">
        <v>3971.1</v>
      </c>
      <c r="F710" s="29" t="s">
        <v>473</v>
      </c>
      <c r="G710" s="22" t="s">
        <v>474</v>
      </c>
    </row>
    <row r="711" spans="1:79" s="13" customFormat="1" ht="19.5" customHeight="1">
      <c r="A711" s="106">
        <v>19</v>
      </c>
      <c r="B711" s="23" t="s">
        <v>137</v>
      </c>
      <c r="C711" s="23">
        <v>2009</v>
      </c>
      <c r="D711" s="23" t="s">
        <v>138</v>
      </c>
      <c r="E711" s="10">
        <v>2525.4</v>
      </c>
      <c r="F711" s="30" t="s">
        <v>473</v>
      </c>
      <c r="G711" s="23" t="s">
        <v>124</v>
      </c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</row>
    <row r="712" spans="1:79" s="13" customFormat="1" ht="19.5" customHeight="1">
      <c r="A712" s="106">
        <v>20</v>
      </c>
      <c r="B712" s="23" t="s">
        <v>139</v>
      </c>
      <c r="C712" s="23">
        <v>2009</v>
      </c>
      <c r="D712" s="23" t="s">
        <v>132</v>
      </c>
      <c r="E712" s="10">
        <v>2525.4</v>
      </c>
      <c r="F712" s="30" t="s">
        <v>473</v>
      </c>
      <c r="G712" s="23" t="s">
        <v>124</v>
      </c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</row>
    <row r="713" spans="1:7" s="12" customFormat="1" ht="19.5" customHeight="1">
      <c r="A713" s="111">
        <v>21</v>
      </c>
      <c r="B713" s="22" t="s">
        <v>140</v>
      </c>
      <c r="C713" s="22">
        <v>2009</v>
      </c>
      <c r="D713" s="22" t="s">
        <v>126</v>
      </c>
      <c r="E713" s="6">
        <v>3971.1</v>
      </c>
      <c r="F713" s="29" t="s">
        <v>473</v>
      </c>
      <c r="G713" s="22" t="s">
        <v>474</v>
      </c>
    </row>
    <row r="714" spans="1:79" s="13" customFormat="1" ht="19.5" customHeight="1">
      <c r="A714" s="106">
        <v>22</v>
      </c>
      <c r="B714" s="23" t="s">
        <v>141</v>
      </c>
      <c r="C714" s="23">
        <v>2009</v>
      </c>
      <c r="D714" s="23" t="s">
        <v>132</v>
      </c>
      <c r="E714" s="10">
        <v>2525.4</v>
      </c>
      <c r="F714" s="30" t="s">
        <v>473</v>
      </c>
      <c r="G714" s="23" t="s">
        <v>124</v>
      </c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</row>
    <row r="715" spans="1:7" s="12" customFormat="1" ht="19.5" customHeight="1">
      <c r="A715" s="112">
        <v>23</v>
      </c>
      <c r="B715" s="22" t="s">
        <v>142</v>
      </c>
      <c r="C715" s="22">
        <v>2009</v>
      </c>
      <c r="D715" s="22" t="s">
        <v>138</v>
      </c>
      <c r="E715" s="6">
        <v>2525.4</v>
      </c>
      <c r="F715" s="29" t="s">
        <v>473</v>
      </c>
      <c r="G715" s="22" t="s">
        <v>474</v>
      </c>
    </row>
    <row r="716" spans="1:79" s="13" customFormat="1" ht="19.5" customHeight="1">
      <c r="A716" s="106">
        <v>24</v>
      </c>
      <c r="B716" s="23" t="s">
        <v>143</v>
      </c>
      <c r="C716" s="23">
        <v>2010</v>
      </c>
      <c r="D716" s="23" t="s">
        <v>144</v>
      </c>
      <c r="E716" s="10">
        <v>1037</v>
      </c>
      <c r="F716" s="30" t="s">
        <v>473</v>
      </c>
      <c r="G716" s="23" t="s">
        <v>124</v>
      </c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</row>
    <row r="717" spans="1:7" s="12" customFormat="1" ht="19.5" customHeight="1">
      <c r="A717" s="112">
        <v>25</v>
      </c>
      <c r="B717" s="22" t="s">
        <v>145</v>
      </c>
      <c r="C717" s="22">
        <v>2010</v>
      </c>
      <c r="D717" s="22" t="s">
        <v>1286</v>
      </c>
      <c r="E717" s="6">
        <v>3050</v>
      </c>
      <c r="F717" s="29" t="s">
        <v>473</v>
      </c>
      <c r="G717" s="22" t="s">
        <v>474</v>
      </c>
    </row>
    <row r="718" spans="1:79" s="13" customFormat="1" ht="19.5" customHeight="1">
      <c r="A718" s="106">
        <v>26</v>
      </c>
      <c r="B718" s="23" t="s">
        <v>146</v>
      </c>
      <c r="C718" s="23">
        <v>2010</v>
      </c>
      <c r="D718" s="23" t="s">
        <v>132</v>
      </c>
      <c r="E718" s="10">
        <v>4880</v>
      </c>
      <c r="F718" s="30" t="s">
        <v>473</v>
      </c>
      <c r="G718" s="23" t="s">
        <v>124</v>
      </c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</row>
    <row r="719" spans="1:79" s="13" customFormat="1" ht="19.5" customHeight="1">
      <c r="A719" s="106">
        <v>28</v>
      </c>
      <c r="B719" s="23" t="s">
        <v>147</v>
      </c>
      <c r="C719" s="23">
        <v>2010</v>
      </c>
      <c r="D719" s="23" t="s">
        <v>148</v>
      </c>
      <c r="E719" s="10">
        <v>2867</v>
      </c>
      <c r="F719" s="30" t="s">
        <v>473</v>
      </c>
      <c r="G719" s="23" t="s">
        <v>124</v>
      </c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</row>
    <row r="720" spans="1:79" s="13" customFormat="1" ht="19.5" customHeight="1">
      <c r="A720" s="106">
        <v>30</v>
      </c>
      <c r="B720" s="23" t="s">
        <v>147</v>
      </c>
      <c r="C720" s="23">
        <v>2010</v>
      </c>
      <c r="D720" s="23" t="s">
        <v>148</v>
      </c>
      <c r="E720" s="10">
        <v>2867</v>
      </c>
      <c r="F720" s="30" t="s">
        <v>473</v>
      </c>
      <c r="G720" s="23" t="s">
        <v>124</v>
      </c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</row>
    <row r="721" spans="1:79" s="13" customFormat="1" ht="19.5" customHeight="1">
      <c r="A721" s="106">
        <v>31</v>
      </c>
      <c r="B721" s="23" t="s">
        <v>147</v>
      </c>
      <c r="C721" s="23">
        <v>2010</v>
      </c>
      <c r="D721" s="23" t="s">
        <v>148</v>
      </c>
      <c r="E721" s="10">
        <v>2867</v>
      </c>
      <c r="F721" s="30" t="s">
        <v>473</v>
      </c>
      <c r="G721" s="23" t="s">
        <v>124</v>
      </c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</row>
    <row r="722" spans="1:79" s="13" customFormat="1" ht="19.5" customHeight="1">
      <c r="A722" s="106">
        <v>32</v>
      </c>
      <c r="B722" s="23" t="s">
        <v>147</v>
      </c>
      <c r="C722" s="23">
        <v>2010</v>
      </c>
      <c r="D722" s="23" t="s">
        <v>148</v>
      </c>
      <c r="E722" s="10">
        <v>2867</v>
      </c>
      <c r="F722" s="30" t="s">
        <v>473</v>
      </c>
      <c r="G722" s="23" t="s">
        <v>124</v>
      </c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</row>
    <row r="723" spans="1:79" s="13" customFormat="1" ht="19.5" customHeight="1">
      <c r="A723" s="106">
        <v>33</v>
      </c>
      <c r="B723" s="23" t="s">
        <v>147</v>
      </c>
      <c r="C723" s="23">
        <v>2010</v>
      </c>
      <c r="D723" s="23" t="s">
        <v>148</v>
      </c>
      <c r="E723" s="10">
        <v>2867</v>
      </c>
      <c r="F723" s="30" t="s">
        <v>473</v>
      </c>
      <c r="G723" s="23" t="s">
        <v>124</v>
      </c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</row>
    <row r="724" spans="1:79" s="13" customFormat="1" ht="19.5" customHeight="1">
      <c r="A724" s="106">
        <v>34</v>
      </c>
      <c r="B724" s="23" t="s">
        <v>147</v>
      </c>
      <c r="C724" s="23">
        <v>2010</v>
      </c>
      <c r="D724" s="23" t="s">
        <v>148</v>
      </c>
      <c r="E724" s="10">
        <v>2867</v>
      </c>
      <c r="F724" s="30" t="s">
        <v>473</v>
      </c>
      <c r="G724" s="23" t="s">
        <v>124</v>
      </c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</row>
    <row r="725" spans="1:79" s="13" customFormat="1" ht="19.5" customHeight="1">
      <c r="A725" s="106">
        <v>35</v>
      </c>
      <c r="B725" s="23" t="s">
        <v>147</v>
      </c>
      <c r="C725" s="23">
        <v>2010</v>
      </c>
      <c r="D725" s="23" t="s">
        <v>148</v>
      </c>
      <c r="E725" s="10">
        <v>2867</v>
      </c>
      <c r="F725" s="30" t="s">
        <v>473</v>
      </c>
      <c r="G725" s="23" t="s">
        <v>124</v>
      </c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</row>
    <row r="726" spans="1:79" s="13" customFormat="1" ht="19.5" customHeight="1">
      <c r="A726" s="106">
        <v>36</v>
      </c>
      <c r="B726" s="23" t="s">
        <v>147</v>
      </c>
      <c r="C726" s="23">
        <v>2010</v>
      </c>
      <c r="D726" s="23" t="s">
        <v>148</v>
      </c>
      <c r="E726" s="10">
        <v>2867</v>
      </c>
      <c r="F726" s="30" t="s">
        <v>473</v>
      </c>
      <c r="G726" s="23" t="s">
        <v>124</v>
      </c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</row>
    <row r="727" spans="1:79" s="13" customFormat="1" ht="19.5" customHeight="1">
      <c r="A727" s="106">
        <v>37</v>
      </c>
      <c r="B727" s="23" t="s">
        <v>149</v>
      </c>
      <c r="C727" s="23">
        <v>2010</v>
      </c>
      <c r="D727" s="23" t="s">
        <v>150</v>
      </c>
      <c r="E727" s="10">
        <v>2562</v>
      </c>
      <c r="F727" s="30" t="s">
        <v>473</v>
      </c>
      <c r="G727" s="23" t="s">
        <v>124</v>
      </c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</row>
    <row r="728" spans="1:79" s="13" customFormat="1" ht="19.5" customHeight="1">
      <c r="A728" s="106">
        <v>38</v>
      </c>
      <c r="B728" s="23" t="s">
        <v>151</v>
      </c>
      <c r="C728" s="23">
        <v>2010</v>
      </c>
      <c r="D728" s="23" t="s">
        <v>152</v>
      </c>
      <c r="E728" s="10">
        <v>2366.8</v>
      </c>
      <c r="F728" s="30" t="s">
        <v>473</v>
      </c>
      <c r="G728" s="23" t="s">
        <v>124</v>
      </c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</row>
    <row r="729" spans="1:7" s="12" customFormat="1" ht="19.5" customHeight="1">
      <c r="A729" s="112">
        <v>39</v>
      </c>
      <c r="B729" s="22" t="s">
        <v>153</v>
      </c>
      <c r="C729" s="63">
        <v>2008</v>
      </c>
      <c r="D729" s="63" t="s">
        <v>130</v>
      </c>
      <c r="E729" s="6">
        <v>1800</v>
      </c>
      <c r="F729" s="29" t="s">
        <v>473</v>
      </c>
      <c r="G729" s="63" t="s">
        <v>474</v>
      </c>
    </row>
    <row r="730" spans="1:7" s="12" customFormat="1" ht="19.5" customHeight="1">
      <c r="A730" s="112">
        <v>40</v>
      </c>
      <c r="B730" s="22" t="s">
        <v>154</v>
      </c>
      <c r="C730" s="63">
        <v>2008</v>
      </c>
      <c r="D730" s="63" t="s">
        <v>130</v>
      </c>
      <c r="E730" s="6">
        <v>1800</v>
      </c>
      <c r="F730" s="29" t="s">
        <v>473</v>
      </c>
      <c r="G730" s="63" t="s">
        <v>474</v>
      </c>
    </row>
    <row r="731" spans="1:7" s="12" customFormat="1" ht="19.5" customHeight="1">
      <c r="A731" s="112">
        <v>41</v>
      </c>
      <c r="B731" s="22" t="s">
        <v>155</v>
      </c>
      <c r="C731" s="63">
        <v>2008</v>
      </c>
      <c r="D731" s="63" t="s">
        <v>130</v>
      </c>
      <c r="E731" s="6">
        <v>1800</v>
      </c>
      <c r="F731" s="29" t="s">
        <v>473</v>
      </c>
      <c r="G731" s="63" t="s">
        <v>474</v>
      </c>
    </row>
    <row r="732" spans="1:7" s="12" customFormat="1" ht="19.5" customHeight="1">
      <c r="A732" s="112">
        <v>42</v>
      </c>
      <c r="B732" s="22" t="s">
        <v>156</v>
      </c>
      <c r="C732" s="63">
        <v>2008</v>
      </c>
      <c r="D732" s="63" t="s">
        <v>130</v>
      </c>
      <c r="E732" s="6">
        <v>1800</v>
      </c>
      <c r="F732" s="29" t="s">
        <v>473</v>
      </c>
      <c r="G732" s="63" t="s">
        <v>474</v>
      </c>
    </row>
    <row r="733" spans="1:7" s="12" customFormat="1" ht="19.5" customHeight="1">
      <c r="A733" s="112">
        <v>43</v>
      </c>
      <c r="B733" s="22" t="s">
        <v>157</v>
      </c>
      <c r="C733" s="63">
        <v>2008</v>
      </c>
      <c r="D733" s="63" t="s">
        <v>130</v>
      </c>
      <c r="E733" s="6">
        <v>1800</v>
      </c>
      <c r="F733" s="29" t="s">
        <v>473</v>
      </c>
      <c r="G733" s="63" t="s">
        <v>474</v>
      </c>
    </row>
    <row r="734" spans="1:7" s="12" customFormat="1" ht="19.5" customHeight="1">
      <c r="A734" s="112">
        <v>44</v>
      </c>
      <c r="B734" s="22" t="s">
        <v>158</v>
      </c>
      <c r="C734" s="63">
        <v>2008</v>
      </c>
      <c r="D734" s="63" t="s">
        <v>130</v>
      </c>
      <c r="E734" s="6">
        <v>1800</v>
      </c>
      <c r="F734" s="29" t="s">
        <v>473</v>
      </c>
      <c r="G734" s="63" t="s">
        <v>474</v>
      </c>
    </row>
    <row r="735" spans="1:7" s="12" customFormat="1" ht="19.5" customHeight="1">
      <c r="A735" s="112">
        <v>45</v>
      </c>
      <c r="B735" s="22" t="s">
        <v>159</v>
      </c>
      <c r="C735" s="63">
        <v>2008</v>
      </c>
      <c r="D735" s="63" t="s">
        <v>130</v>
      </c>
      <c r="E735" s="6">
        <v>1800</v>
      </c>
      <c r="F735" s="29" t="s">
        <v>473</v>
      </c>
      <c r="G735" s="63" t="s">
        <v>474</v>
      </c>
    </row>
    <row r="736" spans="1:7" s="12" customFormat="1" ht="19.5" customHeight="1">
      <c r="A736" s="112">
        <v>46</v>
      </c>
      <c r="B736" s="22" t="s">
        <v>160</v>
      </c>
      <c r="C736" s="63">
        <v>2008</v>
      </c>
      <c r="D736" s="63" t="s">
        <v>130</v>
      </c>
      <c r="E736" s="6">
        <v>1800</v>
      </c>
      <c r="F736" s="29" t="s">
        <v>473</v>
      </c>
      <c r="G736" s="63" t="s">
        <v>474</v>
      </c>
    </row>
    <row r="737" spans="1:7" s="12" customFormat="1" ht="19.5" customHeight="1">
      <c r="A737" s="112">
        <v>47</v>
      </c>
      <c r="B737" s="22" t="s">
        <v>161</v>
      </c>
      <c r="C737" s="63">
        <v>2008</v>
      </c>
      <c r="D737" s="63" t="s">
        <v>130</v>
      </c>
      <c r="E737" s="6">
        <v>1800</v>
      </c>
      <c r="F737" s="29" t="s">
        <v>473</v>
      </c>
      <c r="G737" s="63" t="s">
        <v>474</v>
      </c>
    </row>
    <row r="738" spans="1:7" s="12" customFormat="1" ht="19.5" customHeight="1">
      <c r="A738" s="105">
        <v>48</v>
      </c>
      <c r="B738" s="22" t="s">
        <v>162</v>
      </c>
      <c r="C738" s="63">
        <v>2008</v>
      </c>
      <c r="D738" s="63" t="s">
        <v>130</v>
      </c>
      <c r="E738" s="6">
        <v>1800</v>
      </c>
      <c r="F738" s="29" t="s">
        <v>473</v>
      </c>
      <c r="G738" s="63" t="s">
        <v>474</v>
      </c>
    </row>
    <row r="739" spans="1:7" s="12" customFormat="1" ht="19.5" customHeight="1">
      <c r="A739" s="105">
        <v>49</v>
      </c>
      <c r="B739" s="22" t="s">
        <v>163</v>
      </c>
      <c r="C739" s="63">
        <v>2008</v>
      </c>
      <c r="D739" s="63" t="s">
        <v>130</v>
      </c>
      <c r="E739" s="6">
        <v>1800</v>
      </c>
      <c r="F739" s="29" t="s">
        <v>473</v>
      </c>
      <c r="G739" s="63" t="s">
        <v>474</v>
      </c>
    </row>
    <row r="740" spans="1:7" s="12" customFormat="1" ht="19.5" customHeight="1">
      <c r="A740" s="105">
        <v>50</v>
      </c>
      <c r="B740" s="22" t="s">
        <v>164</v>
      </c>
      <c r="C740" s="63">
        <v>2008</v>
      </c>
      <c r="D740" s="63" t="s">
        <v>130</v>
      </c>
      <c r="E740" s="6">
        <v>1800</v>
      </c>
      <c r="F740" s="29" t="s">
        <v>473</v>
      </c>
      <c r="G740" s="63" t="s">
        <v>474</v>
      </c>
    </row>
    <row r="741" spans="1:7" s="12" customFormat="1" ht="19.5" customHeight="1">
      <c r="A741" s="105">
        <v>51</v>
      </c>
      <c r="B741" s="22" t="s">
        <v>165</v>
      </c>
      <c r="C741" s="63">
        <v>2008</v>
      </c>
      <c r="D741" s="63" t="s">
        <v>130</v>
      </c>
      <c r="E741" s="6">
        <v>1800</v>
      </c>
      <c r="F741" s="29" t="s">
        <v>473</v>
      </c>
      <c r="G741" s="63" t="s">
        <v>474</v>
      </c>
    </row>
    <row r="742" spans="1:7" s="12" customFormat="1" ht="19.5" customHeight="1">
      <c r="A742" s="105">
        <v>52</v>
      </c>
      <c r="B742" s="22" t="s">
        <v>166</v>
      </c>
      <c r="C742" s="63">
        <v>2008</v>
      </c>
      <c r="D742" s="63" t="s">
        <v>130</v>
      </c>
      <c r="E742" s="6">
        <v>1800</v>
      </c>
      <c r="F742" s="29" t="s">
        <v>473</v>
      </c>
      <c r="G742" s="63" t="s">
        <v>474</v>
      </c>
    </row>
    <row r="743" spans="1:7" s="12" customFormat="1" ht="19.5" customHeight="1">
      <c r="A743" s="105">
        <v>53</v>
      </c>
      <c r="B743" s="22" t="s">
        <v>167</v>
      </c>
      <c r="C743" s="63">
        <v>2008</v>
      </c>
      <c r="D743" s="63" t="s">
        <v>130</v>
      </c>
      <c r="E743" s="6">
        <v>1800</v>
      </c>
      <c r="F743" s="29" t="s">
        <v>473</v>
      </c>
      <c r="G743" s="63" t="s">
        <v>474</v>
      </c>
    </row>
    <row r="744" spans="1:7" s="12" customFormat="1" ht="19.5" customHeight="1">
      <c r="A744" s="105">
        <v>54</v>
      </c>
      <c r="B744" s="22" t="s">
        <v>168</v>
      </c>
      <c r="C744" s="63">
        <v>2008</v>
      </c>
      <c r="D744" s="63" t="s">
        <v>130</v>
      </c>
      <c r="E744" s="6">
        <v>7253</v>
      </c>
      <c r="F744" s="29" t="s">
        <v>473</v>
      </c>
      <c r="G744" s="63" t="s">
        <v>474</v>
      </c>
    </row>
    <row r="745" spans="1:7" s="12" customFormat="1" ht="19.5" customHeight="1">
      <c r="A745" s="105">
        <v>55</v>
      </c>
      <c r="B745" s="22" t="s">
        <v>169</v>
      </c>
      <c r="C745" s="63">
        <v>2008</v>
      </c>
      <c r="D745" s="63" t="s">
        <v>170</v>
      </c>
      <c r="E745" s="6">
        <v>3281.8</v>
      </c>
      <c r="F745" s="29" t="s">
        <v>473</v>
      </c>
      <c r="G745" s="63" t="s">
        <v>474</v>
      </c>
    </row>
    <row r="746" spans="1:7" s="12" customFormat="1" ht="19.5" customHeight="1">
      <c r="A746" s="105">
        <v>56</v>
      </c>
      <c r="B746" s="22" t="s">
        <v>171</v>
      </c>
      <c r="C746" s="63">
        <v>2008</v>
      </c>
      <c r="D746" s="63" t="s">
        <v>172</v>
      </c>
      <c r="E746" s="6">
        <v>1842.2</v>
      </c>
      <c r="F746" s="29" t="s">
        <v>473</v>
      </c>
      <c r="G746" s="63" t="s">
        <v>474</v>
      </c>
    </row>
    <row r="747" spans="1:7" s="12" customFormat="1" ht="19.5" customHeight="1">
      <c r="A747" s="105">
        <v>57</v>
      </c>
      <c r="B747" s="22" t="s">
        <v>173</v>
      </c>
      <c r="C747" s="63">
        <v>2008</v>
      </c>
      <c r="D747" s="63" t="s">
        <v>130</v>
      </c>
      <c r="E747" s="6">
        <v>1950</v>
      </c>
      <c r="F747" s="29" t="s">
        <v>473</v>
      </c>
      <c r="G747" s="63" t="s">
        <v>474</v>
      </c>
    </row>
    <row r="748" spans="1:7" s="12" customFormat="1" ht="19.5" customHeight="1">
      <c r="A748" s="105">
        <v>58</v>
      </c>
      <c r="B748" s="22" t="s">
        <v>174</v>
      </c>
      <c r="C748" s="63">
        <v>2008</v>
      </c>
      <c r="D748" s="63" t="s">
        <v>130</v>
      </c>
      <c r="E748" s="6">
        <v>1950</v>
      </c>
      <c r="F748" s="29" t="s">
        <v>473</v>
      </c>
      <c r="G748" s="63" t="s">
        <v>474</v>
      </c>
    </row>
    <row r="749" spans="1:7" s="12" customFormat="1" ht="19.5" customHeight="1">
      <c r="A749" s="105">
        <v>59</v>
      </c>
      <c r="B749" s="22" t="s">
        <v>175</v>
      </c>
      <c r="C749" s="63">
        <v>2008</v>
      </c>
      <c r="D749" s="63" t="s">
        <v>130</v>
      </c>
      <c r="E749" s="6">
        <v>1950</v>
      </c>
      <c r="F749" s="29" t="s">
        <v>473</v>
      </c>
      <c r="G749" s="63" t="s">
        <v>474</v>
      </c>
    </row>
    <row r="750" spans="1:7" s="12" customFormat="1" ht="19.5" customHeight="1">
      <c r="A750" s="105">
        <v>60</v>
      </c>
      <c r="B750" s="22" t="s">
        <v>176</v>
      </c>
      <c r="C750" s="63">
        <v>2008</v>
      </c>
      <c r="D750" s="63" t="s">
        <v>130</v>
      </c>
      <c r="E750" s="6">
        <v>1950</v>
      </c>
      <c r="F750" s="29" t="s">
        <v>473</v>
      </c>
      <c r="G750" s="63" t="s">
        <v>474</v>
      </c>
    </row>
    <row r="751" spans="1:7" s="12" customFormat="1" ht="19.5" customHeight="1">
      <c r="A751" s="105">
        <v>61</v>
      </c>
      <c r="B751" s="22" t="s">
        <v>1287</v>
      </c>
      <c r="C751" s="22">
        <v>2012</v>
      </c>
      <c r="D751" s="63" t="s">
        <v>130</v>
      </c>
      <c r="E751" s="6">
        <v>1000</v>
      </c>
      <c r="F751" s="29" t="s">
        <v>473</v>
      </c>
      <c r="G751" s="22" t="s">
        <v>474</v>
      </c>
    </row>
    <row r="752" spans="1:7" s="12" customFormat="1" ht="19.5" customHeight="1">
      <c r="A752" s="105">
        <v>62</v>
      </c>
      <c r="B752" s="22" t="s">
        <v>1287</v>
      </c>
      <c r="C752" s="22">
        <v>2012</v>
      </c>
      <c r="D752" s="63" t="s">
        <v>130</v>
      </c>
      <c r="E752" s="6">
        <v>1000</v>
      </c>
      <c r="F752" s="29" t="s">
        <v>473</v>
      </c>
      <c r="G752" s="22" t="s">
        <v>474</v>
      </c>
    </row>
    <row r="753" spans="1:7" s="12" customFormat="1" ht="19.5" customHeight="1">
      <c r="A753" s="105">
        <v>63</v>
      </c>
      <c r="B753" s="22" t="s">
        <v>1287</v>
      </c>
      <c r="C753" s="22">
        <v>2012</v>
      </c>
      <c r="D753" s="63" t="s">
        <v>130</v>
      </c>
      <c r="E753" s="6">
        <v>1000</v>
      </c>
      <c r="F753" s="29" t="s">
        <v>473</v>
      </c>
      <c r="G753" s="22" t="s">
        <v>474</v>
      </c>
    </row>
    <row r="754" spans="1:7" s="12" customFormat="1" ht="19.5" customHeight="1">
      <c r="A754" s="111">
        <v>64</v>
      </c>
      <c r="B754" s="22" t="s">
        <v>1287</v>
      </c>
      <c r="C754" s="22">
        <v>2012</v>
      </c>
      <c r="D754" s="63" t="s">
        <v>130</v>
      </c>
      <c r="E754" s="6">
        <v>1000</v>
      </c>
      <c r="F754" s="29" t="s">
        <v>473</v>
      </c>
      <c r="G754" s="22" t="s">
        <v>474</v>
      </c>
    </row>
    <row r="755" spans="1:7" s="12" customFormat="1" ht="19.5" customHeight="1">
      <c r="A755" s="111">
        <v>65</v>
      </c>
      <c r="B755" s="22" t="s">
        <v>1287</v>
      </c>
      <c r="C755" s="22">
        <v>2012</v>
      </c>
      <c r="D755" s="63" t="s">
        <v>130</v>
      </c>
      <c r="E755" s="6">
        <v>1000</v>
      </c>
      <c r="F755" s="29" t="s">
        <v>473</v>
      </c>
      <c r="G755" s="22" t="s">
        <v>474</v>
      </c>
    </row>
    <row r="756" spans="1:7" s="12" customFormat="1" ht="19.5" customHeight="1">
      <c r="A756" s="111">
        <v>66</v>
      </c>
      <c r="B756" s="22" t="s">
        <v>1287</v>
      </c>
      <c r="C756" s="22">
        <v>2012</v>
      </c>
      <c r="D756" s="63" t="s">
        <v>130</v>
      </c>
      <c r="E756" s="6">
        <v>1000</v>
      </c>
      <c r="F756" s="29" t="s">
        <v>473</v>
      </c>
      <c r="G756" s="22" t="s">
        <v>474</v>
      </c>
    </row>
    <row r="757" spans="1:7" s="12" customFormat="1" ht="19.5" customHeight="1">
      <c r="A757" s="111">
        <v>67</v>
      </c>
      <c r="B757" s="22" t="s">
        <v>1287</v>
      </c>
      <c r="C757" s="22">
        <v>2012</v>
      </c>
      <c r="D757" s="63" t="s">
        <v>130</v>
      </c>
      <c r="E757" s="6">
        <v>1000</v>
      </c>
      <c r="F757" s="29" t="s">
        <v>473</v>
      </c>
      <c r="G757" s="22" t="s">
        <v>474</v>
      </c>
    </row>
    <row r="758" spans="1:7" s="12" customFormat="1" ht="19.5" customHeight="1">
      <c r="A758" s="111">
        <v>68</v>
      </c>
      <c r="B758" s="22" t="s">
        <v>1287</v>
      </c>
      <c r="C758" s="22">
        <v>2012</v>
      </c>
      <c r="D758" s="63" t="s">
        <v>130</v>
      </c>
      <c r="E758" s="6">
        <v>1000</v>
      </c>
      <c r="F758" s="29" t="s">
        <v>473</v>
      </c>
      <c r="G758" s="22" t="s">
        <v>474</v>
      </c>
    </row>
    <row r="759" spans="1:7" s="12" customFormat="1" ht="19.5" customHeight="1">
      <c r="A759" s="111">
        <v>69</v>
      </c>
      <c r="B759" s="22" t="s">
        <v>1287</v>
      </c>
      <c r="C759" s="22">
        <v>2012</v>
      </c>
      <c r="D759" s="63" t="s">
        <v>130</v>
      </c>
      <c r="E759" s="6">
        <v>1000</v>
      </c>
      <c r="F759" s="29" t="s">
        <v>473</v>
      </c>
      <c r="G759" s="22" t="s">
        <v>474</v>
      </c>
    </row>
    <row r="760" spans="1:7" s="12" customFormat="1" ht="19.5" customHeight="1">
      <c r="A760" s="112">
        <v>70</v>
      </c>
      <c r="B760" s="22" t="s">
        <v>1287</v>
      </c>
      <c r="C760" s="22">
        <v>2012</v>
      </c>
      <c r="D760" s="63" t="s">
        <v>130</v>
      </c>
      <c r="E760" s="6">
        <v>1000</v>
      </c>
      <c r="F760" s="29" t="s">
        <v>473</v>
      </c>
      <c r="G760" s="22" t="s">
        <v>474</v>
      </c>
    </row>
    <row r="761" spans="1:7" s="12" customFormat="1" ht="19.5" customHeight="1">
      <c r="A761" s="112">
        <v>71</v>
      </c>
      <c r="B761" s="22" t="s">
        <v>1287</v>
      </c>
      <c r="C761" s="22">
        <v>2012</v>
      </c>
      <c r="D761" s="63" t="s">
        <v>130</v>
      </c>
      <c r="E761" s="6">
        <v>1000</v>
      </c>
      <c r="F761" s="29" t="s">
        <v>473</v>
      </c>
      <c r="G761" s="22" t="s">
        <v>474</v>
      </c>
    </row>
    <row r="762" spans="1:7" s="12" customFormat="1" ht="19.5" customHeight="1">
      <c r="A762" s="112">
        <v>72</v>
      </c>
      <c r="B762" s="22" t="s">
        <v>1287</v>
      </c>
      <c r="C762" s="22">
        <v>2012</v>
      </c>
      <c r="D762" s="63" t="s">
        <v>130</v>
      </c>
      <c r="E762" s="6">
        <v>1000</v>
      </c>
      <c r="F762" s="29" t="s">
        <v>473</v>
      </c>
      <c r="G762" s="22" t="s">
        <v>474</v>
      </c>
    </row>
    <row r="763" spans="1:7" s="12" customFormat="1" ht="19.5" customHeight="1">
      <c r="A763" s="112">
        <v>73</v>
      </c>
      <c r="B763" s="22" t="s">
        <v>1287</v>
      </c>
      <c r="C763" s="22">
        <v>2012</v>
      </c>
      <c r="D763" s="63" t="s">
        <v>130</v>
      </c>
      <c r="E763" s="6">
        <v>1000</v>
      </c>
      <c r="F763" s="29" t="s">
        <v>473</v>
      </c>
      <c r="G763" s="22" t="s">
        <v>474</v>
      </c>
    </row>
    <row r="764" spans="1:7" s="12" customFormat="1" ht="19.5" customHeight="1">
      <c r="A764" s="112">
        <v>74</v>
      </c>
      <c r="B764" s="22" t="s">
        <v>1287</v>
      </c>
      <c r="C764" s="22">
        <v>2012</v>
      </c>
      <c r="D764" s="63" t="s">
        <v>130</v>
      </c>
      <c r="E764" s="6">
        <v>1000</v>
      </c>
      <c r="F764" s="29" t="s">
        <v>473</v>
      </c>
      <c r="G764" s="22" t="s">
        <v>474</v>
      </c>
    </row>
    <row r="765" spans="1:7" s="12" customFormat="1" ht="19.5" customHeight="1">
      <c r="A765" s="112">
        <v>75</v>
      </c>
      <c r="B765" s="22" t="s">
        <v>1287</v>
      </c>
      <c r="C765" s="22">
        <v>2012</v>
      </c>
      <c r="D765" s="63" t="s">
        <v>130</v>
      </c>
      <c r="E765" s="6">
        <v>1000</v>
      </c>
      <c r="F765" s="29" t="s">
        <v>473</v>
      </c>
      <c r="G765" s="22" t="s">
        <v>474</v>
      </c>
    </row>
    <row r="766" spans="1:7" s="12" customFormat="1" ht="19.5" customHeight="1">
      <c r="A766" s="112">
        <v>76</v>
      </c>
      <c r="B766" s="22" t="s">
        <v>1287</v>
      </c>
      <c r="C766" s="22">
        <v>2012</v>
      </c>
      <c r="D766" s="63" t="s">
        <v>130</v>
      </c>
      <c r="E766" s="6">
        <v>1000</v>
      </c>
      <c r="F766" s="29" t="s">
        <v>473</v>
      </c>
      <c r="G766" s="22" t="s">
        <v>474</v>
      </c>
    </row>
    <row r="767" spans="1:7" s="12" customFormat="1" ht="19.5" customHeight="1">
      <c r="A767" s="112">
        <v>77</v>
      </c>
      <c r="B767" s="22" t="s">
        <v>1287</v>
      </c>
      <c r="C767" s="22">
        <v>2012</v>
      </c>
      <c r="D767" s="63" t="s">
        <v>130</v>
      </c>
      <c r="E767" s="6">
        <v>1000</v>
      </c>
      <c r="F767" s="29" t="s">
        <v>473</v>
      </c>
      <c r="G767" s="22" t="s">
        <v>474</v>
      </c>
    </row>
    <row r="768" spans="1:7" s="12" customFormat="1" ht="19.5" customHeight="1">
      <c r="A768" s="112">
        <v>78</v>
      </c>
      <c r="B768" s="22" t="s">
        <v>1287</v>
      </c>
      <c r="C768" s="22">
        <v>2012</v>
      </c>
      <c r="D768" s="63" t="s">
        <v>130</v>
      </c>
      <c r="E768" s="6">
        <v>1000</v>
      </c>
      <c r="F768" s="29" t="s">
        <v>473</v>
      </c>
      <c r="G768" s="22" t="s">
        <v>474</v>
      </c>
    </row>
    <row r="769" spans="1:7" s="12" customFormat="1" ht="19.5" customHeight="1">
      <c r="A769" s="112">
        <v>79</v>
      </c>
      <c r="B769" s="22" t="s">
        <v>1287</v>
      </c>
      <c r="C769" s="22">
        <v>2012</v>
      </c>
      <c r="D769" s="63" t="s">
        <v>130</v>
      </c>
      <c r="E769" s="6">
        <v>1000</v>
      </c>
      <c r="F769" s="29" t="s">
        <v>473</v>
      </c>
      <c r="G769" s="22" t="s">
        <v>474</v>
      </c>
    </row>
    <row r="770" spans="1:7" s="12" customFormat="1" ht="19.5" customHeight="1">
      <c r="A770" s="112">
        <v>80</v>
      </c>
      <c r="B770" s="22" t="s">
        <v>1287</v>
      </c>
      <c r="C770" s="22">
        <v>2012</v>
      </c>
      <c r="D770" s="63" t="s">
        <v>130</v>
      </c>
      <c r="E770" s="6">
        <v>1000</v>
      </c>
      <c r="F770" s="29" t="s">
        <v>473</v>
      </c>
      <c r="G770" s="22" t="s">
        <v>474</v>
      </c>
    </row>
    <row r="771" spans="1:7" s="12" customFormat="1" ht="19.5" customHeight="1">
      <c r="A771" s="112">
        <v>81</v>
      </c>
      <c r="B771" s="22" t="s">
        <v>1288</v>
      </c>
      <c r="C771" s="22">
        <v>2012</v>
      </c>
      <c r="D771" s="22" t="s">
        <v>177</v>
      </c>
      <c r="E771" s="6">
        <v>350</v>
      </c>
      <c r="F771" s="29" t="s">
        <v>473</v>
      </c>
      <c r="G771" s="22" t="s">
        <v>474</v>
      </c>
    </row>
    <row r="772" spans="1:7" s="12" customFormat="1" ht="19.5" customHeight="1">
      <c r="A772" s="112">
        <v>82</v>
      </c>
      <c r="B772" s="22" t="s">
        <v>1288</v>
      </c>
      <c r="C772" s="22">
        <v>2012</v>
      </c>
      <c r="D772" s="22" t="s">
        <v>177</v>
      </c>
      <c r="E772" s="6">
        <v>350</v>
      </c>
      <c r="F772" s="29" t="s">
        <v>473</v>
      </c>
      <c r="G772" s="22" t="s">
        <v>474</v>
      </c>
    </row>
    <row r="773" spans="1:7" s="12" customFormat="1" ht="19.5" customHeight="1">
      <c r="A773" s="112">
        <v>83</v>
      </c>
      <c r="B773" s="22" t="s">
        <v>1288</v>
      </c>
      <c r="C773" s="22">
        <v>2012</v>
      </c>
      <c r="D773" s="22" t="s">
        <v>177</v>
      </c>
      <c r="E773" s="6">
        <v>350</v>
      </c>
      <c r="F773" s="29" t="s">
        <v>473</v>
      </c>
      <c r="G773" s="22" t="s">
        <v>474</v>
      </c>
    </row>
    <row r="774" spans="1:7" s="12" customFormat="1" ht="19.5" customHeight="1">
      <c r="A774" s="112">
        <v>84</v>
      </c>
      <c r="B774" s="22" t="s">
        <v>1288</v>
      </c>
      <c r="C774" s="22">
        <v>2012</v>
      </c>
      <c r="D774" s="22" t="s">
        <v>177</v>
      </c>
      <c r="E774" s="6">
        <v>350</v>
      </c>
      <c r="F774" s="29" t="s">
        <v>473</v>
      </c>
      <c r="G774" s="22" t="s">
        <v>474</v>
      </c>
    </row>
    <row r="775" spans="1:7" s="12" customFormat="1" ht="19.5" customHeight="1">
      <c r="A775" s="112">
        <v>85</v>
      </c>
      <c r="B775" s="22" t="s">
        <v>1288</v>
      </c>
      <c r="C775" s="22">
        <v>2012</v>
      </c>
      <c r="D775" s="22" t="s">
        <v>177</v>
      </c>
      <c r="E775" s="6">
        <v>350</v>
      </c>
      <c r="F775" s="29" t="s">
        <v>473</v>
      </c>
      <c r="G775" s="22" t="s">
        <v>474</v>
      </c>
    </row>
    <row r="776" spans="1:7" s="12" customFormat="1" ht="19.5" customHeight="1">
      <c r="A776" s="112">
        <v>86</v>
      </c>
      <c r="B776" s="22" t="s">
        <v>1288</v>
      </c>
      <c r="C776" s="22">
        <v>2012</v>
      </c>
      <c r="D776" s="22" t="s">
        <v>177</v>
      </c>
      <c r="E776" s="6">
        <v>350</v>
      </c>
      <c r="F776" s="29" t="s">
        <v>473</v>
      </c>
      <c r="G776" s="22" t="s">
        <v>474</v>
      </c>
    </row>
    <row r="777" spans="1:7" s="12" customFormat="1" ht="19.5" customHeight="1">
      <c r="A777" s="112">
        <v>87</v>
      </c>
      <c r="B777" s="22" t="s">
        <v>1288</v>
      </c>
      <c r="C777" s="22">
        <v>2012</v>
      </c>
      <c r="D777" s="22" t="s">
        <v>177</v>
      </c>
      <c r="E777" s="6">
        <v>350</v>
      </c>
      <c r="F777" s="29" t="s">
        <v>473</v>
      </c>
      <c r="G777" s="22" t="s">
        <v>474</v>
      </c>
    </row>
    <row r="778" spans="1:7" s="12" customFormat="1" ht="19.5" customHeight="1">
      <c r="A778" s="112">
        <v>88</v>
      </c>
      <c r="B778" s="22" t="s">
        <v>1288</v>
      </c>
      <c r="C778" s="22">
        <v>2012</v>
      </c>
      <c r="D778" s="22" t="s">
        <v>177</v>
      </c>
      <c r="E778" s="6">
        <v>350</v>
      </c>
      <c r="F778" s="29" t="s">
        <v>473</v>
      </c>
      <c r="G778" s="22" t="s">
        <v>474</v>
      </c>
    </row>
    <row r="779" spans="1:7" s="12" customFormat="1" ht="19.5" customHeight="1">
      <c r="A779" s="112">
        <v>89</v>
      </c>
      <c r="B779" s="22" t="s">
        <v>1288</v>
      </c>
      <c r="C779" s="22">
        <v>2012</v>
      </c>
      <c r="D779" s="22" t="s">
        <v>177</v>
      </c>
      <c r="E779" s="6">
        <v>350</v>
      </c>
      <c r="F779" s="29" t="s">
        <v>473</v>
      </c>
      <c r="G779" s="22" t="s">
        <v>474</v>
      </c>
    </row>
    <row r="780" spans="1:7" s="12" customFormat="1" ht="19.5" customHeight="1">
      <c r="A780" s="112">
        <v>90</v>
      </c>
      <c r="B780" s="22" t="s">
        <v>1288</v>
      </c>
      <c r="C780" s="22">
        <v>2012</v>
      </c>
      <c r="D780" s="22" t="s">
        <v>177</v>
      </c>
      <c r="E780" s="6">
        <v>350</v>
      </c>
      <c r="F780" s="29" t="s">
        <v>473</v>
      </c>
      <c r="G780" s="22" t="s">
        <v>474</v>
      </c>
    </row>
    <row r="781" spans="1:7" s="12" customFormat="1" ht="19.5" customHeight="1">
      <c r="A781" s="112">
        <v>92</v>
      </c>
      <c r="B781" s="22" t="s">
        <v>1288</v>
      </c>
      <c r="C781" s="22">
        <v>2012</v>
      </c>
      <c r="D781" s="22" t="s">
        <v>177</v>
      </c>
      <c r="E781" s="6">
        <v>350</v>
      </c>
      <c r="F781" s="29" t="s">
        <v>473</v>
      </c>
      <c r="G781" s="22" t="s">
        <v>474</v>
      </c>
    </row>
    <row r="782" spans="1:7" s="12" customFormat="1" ht="19.5" customHeight="1">
      <c r="A782" s="112">
        <v>93</v>
      </c>
      <c r="B782" s="22" t="s">
        <v>1288</v>
      </c>
      <c r="C782" s="22">
        <v>2012</v>
      </c>
      <c r="D782" s="22" t="s">
        <v>177</v>
      </c>
      <c r="E782" s="6">
        <v>350</v>
      </c>
      <c r="F782" s="29" t="s">
        <v>473</v>
      </c>
      <c r="G782" s="22" t="s">
        <v>474</v>
      </c>
    </row>
    <row r="783" spans="1:7" s="12" customFormat="1" ht="19.5" customHeight="1">
      <c r="A783" s="112">
        <v>94</v>
      </c>
      <c r="B783" s="22" t="s">
        <v>1288</v>
      </c>
      <c r="C783" s="22">
        <v>2012</v>
      </c>
      <c r="D783" s="22" t="s">
        <v>177</v>
      </c>
      <c r="E783" s="6">
        <v>350</v>
      </c>
      <c r="F783" s="29" t="s">
        <v>473</v>
      </c>
      <c r="G783" s="22" t="s">
        <v>474</v>
      </c>
    </row>
    <row r="784" spans="1:7" s="12" customFormat="1" ht="19.5" customHeight="1">
      <c r="A784" s="112">
        <v>95</v>
      </c>
      <c r="B784" s="22" t="s">
        <v>1288</v>
      </c>
      <c r="C784" s="22">
        <v>2012</v>
      </c>
      <c r="D784" s="22" t="s">
        <v>177</v>
      </c>
      <c r="E784" s="6">
        <v>350</v>
      </c>
      <c r="F784" s="29" t="s">
        <v>473</v>
      </c>
      <c r="G784" s="22" t="s">
        <v>474</v>
      </c>
    </row>
    <row r="785" spans="1:7" s="12" customFormat="1" ht="23.25" customHeight="1">
      <c r="A785" s="112">
        <v>96</v>
      </c>
      <c r="B785" s="22" t="s">
        <v>1288</v>
      </c>
      <c r="C785" s="22">
        <v>2012</v>
      </c>
      <c r="D785" s="22" t="s">
        <v>177</v>
      </c>
      <c r="E785" s="6">
        <v>350</v>
      </c>
      <c r="F785" s="29" t="s">
        <v>473</v>
      </c>
      <c r="G785" s="22" t="s">
        <v>474</v>
      </c>
    </row>
    <row r="786" spans="1:7" s="12" customFormat="1" ht="27" customHeight="1">
      <c r="A786" s="112">
        <v>97</v>
      </c>
      <c r="B786" s="22" t="s">
        <v>1288</v>
      </c>
      <c r="C786" s="22">
        <v>2012</v>
      </c>
      <c r="D786" s="22" t="s">
        <v>177</v>
      </c>
      <c r="E786" s="6">
        <v>350</v>
      </c>
      <c r="F786" s="29" t="s">
        <v>473</v>
      </c>
      <c r="G786" s="22" t="s">
        <v>474</v>
      </c>
    </row>
    <row r="787" spans="1:7" s="12" customFormat="1" ht="27" customHeight="1">
      <c r="A787" s="112">
        <v>98</v>
      </c>
      <c r="B787" s="22" t="s">
        <v>1288</v>
      </c>
      <c r="C787" s="22">
        <v>2012</v>
      </c>
      <c r="D787" s="22" t="s">
        <v>177</v>
      </c>
      <c r="E787" s="6">
        <v>350</v>
      </c>
      <c r="F787" s="29" t="s">
        <v>473</v>
      </c>
      <c r="G787" s="22" t="s">
        <v>474</v>
      </c>
    </row>
    <row r="788" spans="1:7" s="12" customFormat="1" ht="27" customHeight="1">
      <c r="A788" s="112">
        <v>99</v>
      </c>
      <c r="B788" s="22" t="s">
        <v>1288</v>
      </c>
      <c r="C788" s="22">
        <v>2012</v>
      </c>
      <c r="D788" s="22" t="s">
        <v>177</v>
      </c>
      <c r="E788" s="6">
        <v>350</v>
      </c>
      <c r="F788" s="29" t="s">
        <v>473</v>
      </c>
      <c r="G788" s="22" t="s">
        <v>474</v>
      </c>
    </row>
    <row r="789" spans="1:7" s="12" customFormat="1" ht="27" customHeight="1">
      <c r="A789" s="112">
        <v>100</v>
      </c>
      <c r="B789" s="22" t="s">
        <v>1288</v>
      </c>
      <c r="C789" s="22">
        <v>2012</v>
      </c>
      <c r="D789" s="22" t="s">
        <v>177</v>
      </c>
      <c r="E789" s="6">
        <v>350</v>
      </c>
      <c r="F789" s="29" t="s">
        <v>473</v>
      </c>
      <c r="G789" s="22" t="s">
        <v>474</v>
      </c>
    </row>
    <row r="790" spans="1:7" s="12" customFormat="1" ht="27" customHeight="1">
      <c r="A790" s="112">
        <v>101</v>
      </c>
      <c r="B790" s="22" t="s">
        <v>1288</v>
      </c>
      <c r="C790" s="22">
        <v>2012</v>
      </c>
      <c r="D790" s="22" t="s">
        <v>177</v>
      </c>
      <c r="E790" s="6">
        <v>350</v>
      </c>
      <c r="F790" s="29" t="s">
        <v>473</v>
      </c>
      <c r="G790" s="22" t="s">
        <v>474</v>
      </c>
    </row>
    <row r="791" spans="1:7" s="12" customFormat="1" ht="27" customHeight="1">
      <c r="A791" s="112">
        <v>102</v>
      </c>
      <c r="B791" s="22" t="s">
        <v>1289</v>
      </c>
      <c r="C791" s="22">
        <v>2013</v>
      </c>
      <c r="D791" s="22" t="s">
        <v>825</v>
      </c>
      <c r="E791" s="6">
        <v>2182.99</v>
      </c>
      <c r="F791" s="29" t="s">
        <v>473</v>
      </c>
      <c r="G791" s="22" t="s">
        <v>474</v>
      </c>
    </row>
    <row r="792" spans="1:7" s="12" customFormat="1" ht="27" customHeight="1">
      <c r="A792" s="112">
        <v>103</v>
      </c>
      <c r="B792" s="22" t="s">
        <v>1289</v>
      </c>
      <c r="C792" s="22">
        <v>2013</v>
      </c>
      <c r="D792" s="22" t="s">
        <v>825</v>
      </c>
      <c r="E792" s="6">
        <v>2182.99</v>
      </c>
      <c r="F792" s="29" t="s">
        <v>473</v>
      </c>
      <c r="G792" s="22" t="s">
        <v>474</v>
      </c>
    </row>
    <row r="793" spans="1:7" s="12" customFormat="1" ht="27" customHeight="1">
      <c r="A793" s="112">
        <v>104</v>
      </c>
      <c r="B793" s="22" t="s">
        <v>1289</v>
      </c>
      <c r="C793" s="22">
        <v>2013</v>
      </c>
      <c r="D793" s="22" t="s">
        <v>825</v>
      </c>
      <c r="E793" s="6">
        <v>2182.99</v>
      </c>
      <c r="F793" s="29" t="s">
        <v>473</v>
      </c>
      <c r="G793" s="22" t="s">
        <v>474</v>
      </c>
    </row>
    <row r="794" spans="1:7" s="12" customFormat="1" ht="27" customHeight="1">
      <c r="A794" s="112">
        <v>105</v>
      </c>
      <c r="B794" s="22" t="s">
        <v>1289</v>
      </c>
      <c r="C794" s="22">
        <v>2013</v>
      </c>
      <c r="D794" s="22" t="s">
        <v>825</v>
      </c>
      <c r="E794" s="6">
        <v>2182.99</v>
      </c>
      <c r="F794" s="29" t="s">
        <v>473</v>
      </c>
      <c r="G794" s="22" t="s">
        <v>474</v>
      </c>
    </row>
    <row r="795" spans="1:79" s="13" customFormat="1" ht="27" customHeight="1">
      <c r="A795" s="106">
        <v>106</v>
      </c>
      <c r="B795" s="23" t="s">
        <v>1290</v>
      </c>
      <c r="C795" s="23">
        <v>2013</v>
      </c>
      <c r="D795" s="23" t="s">
        <v>132</v>
      </c>
      <c r="E795" s="10">
        <v>2299</v>
      </c>
      <c r="F795" s="30" t="s">
        <v>473</v>
      </c>
      <c r="G795" s="23" t="s">
        <v>124</v>
      </c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</row>
    <row r="796" spans="1:7" s="12" customFormat="1" ht="27" customHeight="1">
      <c r="A796" s="112">
        <v>107</v>
      </c>
      <c r="B796" s="22" t="s">
        <v>1291</v>
      </c>
      <c r="C796" s="22">
        <v>2013</v>
      </c>
      <c r="D796" s="63" t="s">
        <v>130</v>
      </c>
      <c r="E796" s="6">
        <v>2299</v>
      </c>
      <c r="F796" s="29" t="s">
        <v>473</v>
      </c>
      <c r="G796" s="22" t="s">
        <v>474</v>
      </c>
    </row>
    <row r="797" spans="1:79" s="13" customFormat="1" ht="27" customHeight="1">
      <c r="A797" s="106">
        <v>108</v>
      </c>
      <c r="B797" s="23" t="s">
        <v>1292</v>
      </c>
      <c r="C797" s="23">
        <v>2013</v>
      </c>
      <c r="D797" s="23" t="s">
        <v>1293</v>
      </c>
      <c r="E797" s="10">
        <v>1239</v>
      </c>
      <c r="F797" s="30" t="s">
        <v>473</v>
      </c>
      <c r="G797" s="23" t="s">
        <v>124</v>
      </c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</row>
    <row r="798" spans="1:7" s="12" customFormat="1" ht="27" customHeight="1">
      <c r="A798" s="112">
        <v>109</v>
      </c>
      <c r="B798" s="22" t="s">
        <v>1294</v>
      </c>
      <c r="C798" s="22">
        <v>2012</v>
      </c>
      <c r="D798" s="22" t="s">
        <v>1286</v>
      </c>
      <c r="E798" s="6">
        <v>2099</v>
      </c>
      <c r="F798" s="29" t="s">
        <v>473</v>
      </c>
      <c r="G798" s="22" t="s">
        <v>474</v>
      </c>
    </row>
    <row r="799" spans="1:79" s="13" customFormat="1" ht="27" customHeight="1">
      <c r="A799" s="106">
        <v>110</v>
      </c>
      <c r="B799" s="23" t="s">
        <v>1295</v>
      </c>
      <c r="C799" s="23">
        <v>2013</v>
      </c>
      <c r="D799" s="23" t="s">
        <v>1296</v>
      </c>
      <c r="E799" s="10">
        <v>1299</v>
      </c>
      <c r="F799" s="30" t="s">
        <v>473</v>
      </c>
      <c r="G799" s="23" t="s">
        <v>124</v>
      </c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</row>
    <row r="801" spans="1:7" ht="25.5" customHeight="1">
      <c r="A801" s="107" t="s">
        <v>178</v>
      </c>
      <c r="B801" s="28"/>
      <c r="C801" s="28"/>
      <c r="D801" s="28"/>
      <c r="E801" s="92"/>
      <c r="F801" s="28"/>
      <c r="G801" s="28"/>
    </row>
    <row r="802" spans="1:79" s="11" customFormat="1" ht="12">
      <c r="A802" s="113">
        <v>1</v>
      </c>
      <c r="B802" s="31" t="s">
        <v>180</v>
      </c>
      <c r="C802" s="31">
        <v>2012</v>
      </c>
      <c r="D802" s="31" t="s">
        <v>179</v>
      </c>
      <c r="E802" s="32">
        <v>3000</v>
      </c>
      <c r="F802" s="10" t="s">
        <v>473</v>
      </c>
      <c r="G802" s="31" t="s">
        <v>1033</v>
      </c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7"/>
      <c r="AV802" s="97"/>
      <c r="AW802" s="97"/>
      <c r="AX802" s="97"/>
      <c r="AY802" s="97"/>
      <c r="AZ802" s="97"/>
      <c r="BA802" s="97"/>
      <c r="BB802" s="97"/>
      <c r="BC802" s="97"/>
      <c r="BD802" s="97"/>
      <c r="BE802" s="97"/>
      <c r="BF802" s="97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7"/>
      <c r="BS802" s="97"/>
      <c r="BT802" s="97"/>
      <c r="BU802" s="97"/>
      <c r="BV802" s="97"/>
      <c r="BW802" s="97"/>
      <c r="BX802" s="97"/>
      <c r="BY802" s="97"/>
      <c r="BZ802" s="97"/>
      <c r="CA802" s="97"/>
    </row>
    <row r="803" spans="1:7" ht="12">
      <c r="A803" s="110">
        <v>2</v>
      </c>
      <c r="B803" s="26" t="s">
        <v>181</v>
      </c>
      <c r="C803" s="26">
        <v>2012</v>
      </c>
      <c r="D803" s="26" t="s">
        <v>182</v>
      </c>
      <c r="E803" s="27">
        <v>1215.1</v>
      </c>
      <c r="F803" s="6" t="s">
        <v>473</v>
      </c>
      <c r="G803" s="26" t="s">
        <v>474</v>
      </c>
    </row>
    <row r="804" spans="1:7" ht="12">
      <c r="A804" s="110">
        <v>3</v>
      </c>
      <c r="B804" s="26" t="s">
        <v>183</v>
      </c>
      <c r="C804" s="26">
        <v>2010</v>
      </c>
      <c r="D804" s="26" t="s">
        <v>184</v>
      </c>
      <c r="E804" s="27">
        <v>2000</v>
      </c>
      <c r="F804" s="6" t="s">
        <v>473</v>
      </c>
      <c r="G804" s="26" t="s">
        <v>474</v>
      </c>
    </row>
    <row r="805" spans="1:7" ht="12">
      <c r="A805" s="110">
        <v>4</v>
      </c>
      <c r="B805" s="26" t="s">
        <v>185</v>
      </c>
      <c r="C805" s="26">
        <v>2012</v>
      </c>
      <c r="D805" s="26" t="s">
        <v>186</v>
      </c>
      <c r="E805" s="27">
        <v>2745.3</v>
      </c>
      <c r="F805" s="6" t="s">
        <v>473</v>
      </c>
      <c r="G805" s="26" t="s">
        <v>474</v>
      </c>
    </row>
    <row r="806" spans="1:7" ht="12">
      <c r="A806" s="110">
        <v>5</v>
      </c>
      <c r="B806" s="26" t="s">
        <v>187</v>
      </c>
      <c r="C806" s="26">
        <v>2012</v>
      </c>
      <c r="D806" s="26" t="s">
        <v>107</v>
      </c>
      <c r="E806" s="27">
        <v>5170</v>
      </c>
      <c r="F806" s="6" t="s">
        <v>473</v>
      </c>
      <c r="G806" s="26" t="s">
        <v>474</v>
      </c>
    </row>
    <row r="807" spans="1:7" ht="12">
      <c r="A807" s="110">
        <v>6</v>
      </c>
      <c r="B807" s="26" t="s">
        <v>1243</v>
      </c>
      <c r="C807" s="26">
        <v>2013</v>
      </c>
      <c r="D807" s="26" t="s">
        <v>186</v>
      </c>
      <c r="E807" s="27">
        <v>3390.6</v>
      </c>
      <c r="F807" s="6" t="s">
        <v>473</v>
      </c>
      <c r="G807" s="26" t="s">
        <v>474</v>
      </c>
    </row>
    <row r="808" spans="1:7" ht="12">
      <c r="A808" s="110">
        <v>7</v>
      </c>
      <c r="B808" s="26" t="s">
        <v>1243</v>
      </c>
      <c r="C808" s="26">
        <v>2013</v>
      </c>
      <c r="D808" s="26" t="s">
        <v>186</v>
      </c>
      <c r="E808" s="27">
        <v>3390.6</v>
      </c>
      <c r="F808" s="6" t="s">
        <v>473</v>
      </c>
      <c r="G808" s="26" t="s">
        <v>474</v>
      </c>
    </row>
    <row r="809" spans="1:7" ht="12">
      <c r="A809" s="110">
        <v>8</v>
      </c>
      <c r="B809" s="26" t="s">
        <v>1243</v>
      </c>
      <c r="C809" s="26">
        <v>2013</v>
      </c>
      <c r="D809" s="26" t="s">
        <v>186</v>
      </c>
      <c r="E809" s="27">
        <v>3390.6</v>
      </c>
      <c r="F809" s="6" t="s">
        <v>473</v>
      </c>
      <c r="G809" s="26" t="s">
        <v>474</v>
      </c>
    </row>
    <row r="810" spans="1:7" ht="12">
      <c r="A810" s="110">
        <v>9</v>
      </c>
      <c r="B810" s="26" t="s">
        <v>1243</v>
      </c>
      <c r="C810" s="26">
        <v>2013</v>
      </c>
      <c r="D810" s="26" t="s">
        <v>186</v>
      </c>
      <c r="E810" s="27">
        <v>3390.6</v>
      </c>
      <c r="F810" s="6" t="s">
        <v>473</v>
      </c>
      <c r="G810" s="26" t="s">
        <v>474</v>
      </c>
    </row>
    <row r="811" spans="1:7" ht="12">
      <c r="A811" s="110">
        <v>10</v>
      </c>
      <c r="B811" s="26" t="s">
        <v>1243</v>
      </c>
      <c r="C811" s="26">
        <v>2013</v>
      </c>
      <c r="D811" s="26" t="s">
        <v>186</v>
      </c>
      <c r="E811" s="27">
        <v>2509.2</v>
      </c>
      <c r="F811" s="6" t="s">
        <v>473</v>
      </c>
      <c r="G811" s="26" t="s">
        <v>474</v>
      </c>
    </row>
    <row r="812" spans="1:7" ht="12">
      <c r="A812" s="110">
        <v>11</v>
      </c>
      <c r="B812" s="26" t="s">
        <v>1243</v>
      </c>
      <c r="C812" s="26">
        <v>2013</v>
      </c>
      <c r="D812" s="26" t="s">
        <v>186</v>
      </c>
      <c r="E812" s="27">
        <v>2509.2</v>
      </c>
      <c r="F812" s="6" t="s">
        <v>473</v>
      </c>
      <c r="G812" s="26" t="s">
        <v>474</v>
      </c>
    </row>
    <row r="813" spans="1:7" ht="31.5" customHeight="1">
      <c r="A813" s="107" t="s">
        <v>188</v>
      </c>
      <c r="B813" s="69"/>
      <c r="C813" s="69"/>
      <c r="D813" s="70"/>
      <c r="E813" s="91"/>
      <c r="F813" s="69"/>
      <c r="G813" s="69"/>
    </row>
    <row r="814" spans="1:79" s="11" customFormat="1" ht="12">
      <c r="A814" s="106">
        <v>1</v>
      </c>
      <c r="B814" s="46" t="s">
        <v>189</v>
      </c>
      <c r="C814" s="46">
        <v>2008</v>
      </c>
      <c r="D814" s="46" t="s">
        <v>190</v>
      </c>
      <c r="E814" s="10">
        <v>6600</v>
      </c>
      <c r="F814" s="10" t="s">
        <v>473</v>
      </c>
      <c r="G814" s="46" t="s">
        <v>191</v>
      </c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7"/>
      <c r="AV814" s="97"/>
      <c r="AW814" s="97"/>
      <c r="AX814" s="97"/>
      <c r="AY814" s="97"/>
      <c r="AZ814" s="97"/>
      <c r="BA814" s="97"/>
      <c r="BB814" s="97"/>
      <c r="BC814" s="97"/>
      <c r="BD814" s="97"/>
      <c r="BE814" s="97"/>
      <c r="BF814" s="97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7"/>
      <c r="BS814" s="97"/>
      <c r="BT814" s="97"/>
      <c r="BU814" s="97"/>
      <c r="BV814" s="97"/>
      <c r="BW814" s="97"/>
      <c r="BX814" s="97"/>
      <c r="BY814" s="97"/>
      <c r="BZ814" s="97"/>
      <c r="CA814" s="97"/>
    </row>
    <row r="815" spans="1:79" s="11" customFormat="1" ht="12">
      <c r="A815" s="114">
        <v>2</v>
      </c>
      <c r="B815" s="71" t="s">
        <v>192</v>
      </c>
      <c r="C815" s="71">
        <v>2007</v>
      </c>
      <c r="D815" s="71" t="s">
        <v>193</v>
      </c>
      <c r="E815" s="30">
        <v>5000</v>
      </c>
      <c r="F815" s="30" t="s">
        <v>473</v>
      </c>
      <c r="G815" s="71" t="s">
        <v>191</v>
      </c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7"/>
      <c r="AV815" s="97"/>
      <c r="AW815" s="97"/>
      <c r="AX815" s="97"/>
      <c r="AY815" s="97"/>
      <c r="AZ815" s="97"/>
      <c r="BA815" s="97"/>
      <c r="BB815" s="97"/>
      <c r="BC815" s="97"/>
      <c r="BD815" s="97"/>
      <c r="BE815" s="97"/>
      <c r="BF815" s="97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7"/>
      <c r="BS815" s="97"/>
      <c r="BT815" s="97"/>
      <c r="BU815" s="97"/>
      <c r="BV815" s="97"/>
      <c r="BW815" s="97"/>
      <c r="BX815" s="97"/>
      <c r="BY815" s="97"/>
      <c r="BZ815" s="97"/>
      <c r="CA815" s="97"/>
    </row>
    <row r="816" spans="1:7" ht="36.75" customHeight="1">
      <c r="A816" s="107" t="s">
        <v>419</v>
      </c>
      <c r="B816" s="21"/>
      <c r="C816" s="21"/>
      <c r="D816" s="21"/>
      <c r="E816" s="90"/>
      <c r="F816" s="21"/>
      <c r="G816" s="54"/>
    </row>
    <row r="817" spans="1:7" s="12" customFormat="1" ht="24.75" customHeight="1">
      <c r="A817" s="106" t="s">
        <v>194</v>
      </c>
      <c r="B817" s="23" t="s">
        <v>210</v>
      </c>
      <c r="C817" s="23">
        <v>2009</v>
      </c>
      <c r="D817" s="23" t="s">
        <v>211</v>
      </c>
      <c r="E817" s="10">
        <v>2424.89</v>
      </c>
      <c r="F817" s="10" t="s">
        <v>473</v>
      </c>
      <c r="G817" s="169" t="s">
        <v>1033</v>
      </c>
    </row>
    <row r="818" spans="1:7" s="12" customFormat="1" ht="19.5" customHeight="1">
      <c r="A818" s="106" t="s">
        <v>195</v>
      </c>
      <c r="B818" s="23" t="s">
        <v>214</v>
      </c>
      <c r="C818" s="23">
        <v>2009</v>
      </c>
      <c r="D818" s="23" t="s">
        <v>215</v>
      </c>
      <c r="E818" s="10">
        <v>3099</v>
      </c>
      <c r="F818" s="10" t="s">
        <v>473</v>
      </c>
      <c r="G818" s="169" t="s">
        <v>1033</v>
      </c>
    </row>
    <row r="819" spans="1:7" s="12" customFormat="1" ht="24.75" customHeight="1">
      <c r="A819" s="105" t="s">
        <v>196</v>
      </c>
      <c r="B819" s="22" t="s">
        <v>1538</v>
      </c>
      <c r="C819" s="22">
        <v>2009</v>
      </c>
      <c r="D819" s="22" t="s">
        <v>825</v>
      </c>
      <c r="E819" s="6">
        <v>3055</v>
      </c>
      <c r="F819" s="6" t="s">
        <v>1112</v>
      </c>
      <c r="G819" s="170" t="s">
        <v>474</v>
      </c>
    </row>
    <row r="820" spans="1:7" s="12" customFormat="1" ht="19.5" customHeight="1">
      <c r="A820" s="106" t="s">
        <v>197</v>
      </c>
      <c r="B820" s="23" t="s">
        <v>1539</v>
      </c>
      <c r="C820" s="23">
        <v>2009</v>
      </c>
      <c r="D820" s="23" t="s">
        <v>211</v>
      </c>
      <c r="E820" s="10">
        <v>2192</v>
      </c>
      <c r="F820" s="10" t="s">
        <v>1112</v>
      </c>
      <c r="G820" s="169" t="s">
        <v>1033</v>
      </c>
    </row>
    <row r="821" spans="1:7" s="12" customFormat="1" ht="24.75" customHeight="1">
      <c r="A821" s="105" t="s">
        <v>198</v>
      </c>
      <c r="B821" s="22" t="s">
        <v>1303</v>
      </c>
      <c r="C821" s="22">
        <v>2009</v>
      </c>
      <c r="D821" s="22" t="s">
        <v>825</v>
      </c>
      <c r="E821" s="6">
        <v>3022.42</v>
      </c>
      <c r="F821" s="6" t="s">
        <v>1112</v>
      </c>
      <c r="G821" s="170" t="s">
        <v>474</v>
      </c>
    </row>
    <row r="822" spans="1:7" s="12" customFormat="1" ht="34.5" customHeight="1">
      <c r="A822" s="105" t="s">
        <v>199</v>
      </c>
      <c r="B822" s="22" t="s">
        <v>1304</v>
      </c>
      <c r="C822" s="22">
        <v>2009</v>
      </c>
      <c r="D822" s="22" t="s">
        <v>1305</v>
      </c>
      <c r="E822" s="6">
        <v>3371.34</v>
      </c>
      <c r="F822" s="6" t="s">
        <v>1112</v>
      </c>
      <c r="G822" s="170" t="s">
        <v>474</v>
      </c>
    </row>
    <row r="823" spans="1:7" s="12" customFormat="1" ht="34.5" customHeight="1">
      <c r="A823" s="105" t="s">
        <v>200</v>
      </c>
      <c r="B823" s="22" t="s">
        <v>1306</v>
      </c>
      <c r="C823" s="22">
        <v>2009</v>
      </c>
      <c r="D823" s="22" t="s">
        <v>1307</v>
      </c>
      <c r="E823" s="6">
        <v>3920</v>
      </c>
      <c r="F823" s="6" t="s">
        <v>1112</v>
      </c>
      <c r="G823" s="170" t="s">
        <v>474</v>
      </c>
    </row>
    <row r="824" spans="1:7" s="12" customFormat="1" ht="19.5" customHeight="1">
      <c r="A824" s="105" t="s">
        <v>201</v>
      </c>
      <c r="B824" s="22" t="s">
        <v>218</v>
      </c>
      <c r="C824" s="22">
        <v>2010</v>
      </c>
      <c r="D824" s="22" t="s">
        <v>219</v>
      </c>
      <c r="E824" s="6">
        <v>2282</v>
      </c>
      <c r="F824" s="6" t="s">
        <v>1112</v>
      </c>
      <c r="G824" s="170" t="s">
        <v>474</v>
      </c>
    </row>
    <row r="825" spans="1:7" s="12" customFormat="1" ht="19.5" customHeight="1">
      <c r="A825" s="105" t="s">
        <v>202</v>
      </c>
      <c r="B825" s="22" t="s">
        <v>221</v>
      </c>
      <c r="C825" s="22">
        <v>2010</v>
      </c>
      <c r="D825" s="22" t="s">
        <v>219</v>
      </c>
      <c r="E825" s="6">
        <v>2282</v>
      </c>
      <c r="F825" s="6" t="s">
        <v>1112</v>
      </c>
      <c r="G825" s="170" t="s">
        <v>474</v>
      </c>
    </row>
    <row r="826" spans="1:7" s="12" customFormat="1" ht="24.75" customHeight="1">
      <c r="A826" s="105" t="s">
        <v>203</v>
      </c>
      <c r="B826" s="22" t="s">
        <v>222</v>
      </c>
      <c r="C826" s="22">
        <v>2010</v>
      </c>
      <c r="D826" s="22" t="s">
        <v>223</v>
      </c>
      <c r="E826" s="6">
        <v>2989</v>
      </c>
      <c r="F826" s="6" t="s">
        <v>1112</v>
      </c>
      <c r="G826" s="170" t="s">
        <v>474</v>
      </c>
    </row>
    <row r="827" spans="1:7" s="12" customFormat="1" ht="24.75" customHeight="1">
      <c r="A827" s="105" t="s">
        <v>204</v>
      </c>
      <c r="B827" s="22" t="s">
        <v>224</v>
      </c>
      <c r="C827" s="22">
        <v>2010</v>
      </c>
      <c r="D827" s="22" t="s">
        <v>825</v>
      </c>
      <c r="E827" s="6">
        <v>2964.6</v>
      </c>
      <c r="F827" s="6" t="s">
        <v>1112</v>
      </c>
      <c r="G827" s="171" t="s">
        <v>474</v>
      </c>
    </row>
    <row r="828" spans="1:7" s="5" customFormat="1" ht="24.75" customHeight="1">
      <c r="A828" s="105" t="s">
        <v>205</v>
      </c>
      <c r="B828" s="22" t="s">
        <v>225</v>
      </c>
      <c r="C828" s="22">
        <v>2010</v>
      </c>
      <c r="D828" s="22" t="s">
        <v>207</v>
      </c>
      <c r="E828" s="6">
        <v>1817.8</v>
      </c>
      <c r="F828" s="6" t="s">
        <v>1112</v>
      </c>
      <c r="G828" s="170" t="s">
        <v>474</v>
      </c>
    </row>
    <row r="829" spans="1:7" s="5" customFormat="1" ht="19.5" customHeight="1">
      <c r="A829" s="105" t="s">
        <v>206</v>
      </c>
      <c r="B829" s="22" t="s">
        <v>226</v>
      </c>
      <c r="C829" s="22">
        <v>2010</v>
      </c>
      <c r="D829" s="22" t="s">
        <v>227</v>
      </c>
      <c r="E829" s="6">
        <v>1837</v>
      </c>
      <c r="F829" s="6" t="s">
        <v>1112</v>
      </c>
      <c r="G829" s="170" t="s">
        <v>474</v>
      </c>
    </row>
    <row r="830" spans="1:7" s="5" customFormat="1" ht="27" customHeight="1">
      <c r="A830" s="105" t="s">
        <v>208</v>
      </c>
      <c r="B830" s="22" t="s">
        <v>1540</v>
      </c>
      <c r="C830" s="22">
        <v>2010</v>
      </c>
      <c r="D830" s="22" t="s">
        <v>1541</v>
      </c>
      <c r="E830" s="6">
        <v>7099.18</v>
      </c>
      <c r="F830" s="6" t="s">
        <v>1112</v>
      </c>
      <c r="G830" s="170" t="s">
        <v>474</v>
      </c>
    </row>
    <row r="831" spans="1:7" s="5" customFormat="1" ht="27" customHeight="1">
      <c r="A831" s="105" t="s">
        <v>209</v>
      </c>
      <c r="B831" s="22" t="s">
        <v>1542</v>
      </c>
      <c r="C831" s="22">
        <v>2011</v>
      </c>
      <c r="D831" s="22" t="s">
        <v>825</v>
      </c>
      <c r="E831" s="6">
        <v>3681.2</v>
      </c>
      <c r="F831" s="6" t="s">
        <v>1112</v>
      </c>
      <c r="G831" s="170" t="s">
        <v>474</v>
      </c>
    </row>
    <row r="832" spans="1:7" s="5" customFormat="1" ht="27" customHeight="1">
      <c r="A832" s="105" t="s">
        <v>212</v>
      </c>
      <c r="B832" s="22" t="s">
        <v>1543</v>
      </c>
      <c r="C832" s="22">
        <v>2011</v>
      </c>
      <c r="D832" s="22" t="s">
        <v>825</v>
      </c>
      <c r="E832" s="6">
        <v>3681.2</v>
      </c>
      <c r="F832" s="6" t="s">
        <v>1112</v>
      </c>
      <c r="G832" s="170" t="s">
        <v>474</v>
      </c>
    </row>
    <row r="833" spans="1:7" s="5" customFormat="1" ht="19.5" customHeight="1">
      <c r="A833" s="105" t="s">
        <v>213</v>
      </c>
      <c r="B833" s="22" t="s">
        <v>228</v>
      </c>
      <c r="C833" s="22">
        <v>2011</v>
      </c>
      <c r="D833" s="22" t="s">
        <v>229</v>
      </c>
      <c r="E833" s="6">
        <v>1924.95</v>
      </c>
      <c r="F833" s="6" t="s">
        <v>1112</v>
      </c>
      <c r="G833" s="170" t="s">
        <v>474</v>
      </c>
    </row>
    <row r="834" spans="1:7" s="5" customFormat="1" ht="19.5" customHeight="1">
      <c r="A834" s="106" t="s">
        <v>216</v>
      </c>
      <c r="B834" s="23" t="s">
        <v>230</v>
      </c>
      <c r="C834" s="23">
        <v>2011</v>
      </c>
      <c r="D834" s="23" t="s">
        <v>211</v>
      </c>
      <c r="E834" s="10">
        <v>2560</v>
      </c>
      <c r="F834" s="10" t="s">
        <v>1112</v>
      </c>
      <c r="G834" s="169" t="s">
        <v>124</v>
      </c>
    </row>
    <row r="835" spans="1:7" s="5" customFormat="1" ht="24.75" customHeight="1">
      <c r="A835" s="105" t="s">
        <v>217</v>
      </c>
      <c r="B835" s="22" t="s">
        <v>231</v>
      </c>
      <c r="C835" s="22">
        <v>2011</v>
      </c>
      <c r="D835" s="22" t="s">
        <v>825</v>
      </c>
      <c r="E835" s="6">
        <v>2648.19</v>
      </c>
      <c r="F835" s="6" t="s">
        <v>1112</v>
      </c>
      <c r="G835" s="171" t="s">
        <v>474</v>
      </c>
    </row>
    <row r="836" spans="1:7" s="5" customFormat="1" ht="24.75" customHeight="1">
      <c r="A836" s="105" t="s">
        <v>220</v>
      </c>
      <c r="B836" s="22" t="s">
        <v>232</v>
      </c>
      <c r="C836" s="22">
        <v>2012</v>
      </c>
      <c r="D836" s="22" t="s">
        <v>825</v>
      </c>
      <c r="E836" s="6">
        <v>3227.52</v>
      </c>
      <c r="F836" s="6" t="s">
        <v>1112</v>
      </c>
      <c r="G836" s="170" t="s">
        <v>474</v>
      </c>
    </row>
    <row r="837" spans="1:7" s="5" customFormat="1" ht="21.75" customHeight="1">
      <c r="A837" s="105" t="s">
        <v>1547</v>
      </c>
      <c r="B837" s="22" t="s">
        <v>233</v>
      </c>
      <c r="C837" s="22">
        <v>2012</v>
      </c>
      <c r="D837" s="22" t="s">
        <v>234</v>
      </c>
      <c r="E837" s="6">
        <v>1399</v>
      </c>
      <c r="F837" s="6" t="s">
        <v>1112</v>
      </c>
      <c r="G837" s="170" t="s">
        <v>474</v>
      </c>
    </row>
    <row r="838" spans="1:7" s="5" customFormat="1" ht="24.75" customHeight="1">
      <c r="A838" s="105" t="s">
        <v>1548</v>
      </c>
      <c r="B838" s="22" t="s">
        <v>235</v>
      </c>
      <c r="C838" s="22">
        <v>2012</v>
      </c>
      <c r="D838" s="22" t="s">
        <v>236</v>
      </c>
      <c r="E838" s="6">
        <v>1004.91</v>
      </c>
      <c r="F838" s="6" t="s">
        <v>1112</v>
      </c>
      <c r="G838" s="170" t="s">
        <v>474</v>
      </c>
    </row>
    <row r="839" spans="1:7" s="5" customFormat="1" ht="24.75" customHeight="1">
      <c r="A839" s="106" t="s">
        <v>1549</v>
      </c>
      <c r="B839" s="23" t="s">
        <v>237</v>
      </c>
      <c r="C839" s="23">
        <v>2012</v>
      </c>
      <c r="D839" s="23" t="s">
        <v>238</v>
      </c>
      <c r="E839" s="10">
        <v>1499</v>
      </c>
      <c r="F839" s="10" t="s">
        <v>1112</v>
      </c>
      <c r="G839" s="169" t="s">
        <v>1033</v>
      </c>
    </row>
    <row r="840" spans="1:7" s="5" customFormat="1" ht="24.75" customHeight="1">
      <c r="A840" s="105" t="s">
        <v>1550</v>
      </c>
      <c r="B840" s="22" t="s">
        <v>239</v>
      </c>
      <c r="C840" s="22">
        <v>2012</v>
      </c>
      <c r="D840" s="22" t="s">
        <v>825</v>
      </c>
      <c r="E840" s="6">
        <v>2494.62</v>
      </c>
      <c r="F840" s="6" t="s">
        <v>1112</v>
      </c>
      <c r="G840" s="170" t="s">
        <v>474</v>
      </c>
    </row>
    <row r="841" spans="1:7" s="5" customFormat="1" ht="24.75" customHeight="1">
      <c r="A841" s="105" t="s">
        <v>1551</v>
      </c>
      <c r="B841" s="22" t="s">
        <v>240</v>
      </c>
      <c r="C841" s="22">
        <v>2012</v>
      </c>
      <c r="D841" s="22" t="s">
        <v>207</v>
      </c>
      <c r="E841" s="6">
        <v>1410</v>
      </c>
      <c r="F841" s="6" t="s">
        <v>1112</v>
      </c>
      <c r="G841" s="170" t="s">
        <v>474</v>
      </c>
    </row>
    <row r="842" spans="1:7" s="5" customFormat="1" ht="24.75" customHeight="1">
      <c r="A842" s="106" t="s">
        <v>1552</v>
      </c>
      <c r="B842" s="23" t="s">
        <v>1308</v>
      </c>
      <c r="C842" s="23">
        <v>2013</v>
      </c>
      <c r="D842" s="23" t="s">
        <v>1309</v>
      </c>
      <c r="E842" s="10">
        <v>1966.77</v>
      </c>
      <c r="F842" s="10" t="s">
        <v>1112</v>
      </c>
      <c r="G842" s="23" t="s">
        <v>1033</v>
      </c>
    </row>
    <row r="843" spans="1:7" s="5" customFormat="1" ht="24.75" customHeight="1">
      <c r="A843" s="105" t="s">
        <v>1553</v>
      </c>
      <c r="B843" s="22" t="s">
        <v>1310</v>
      </c>
      <c r="C843" s="22">
        <v>2013</v>
      </c>
      <c r="D843" s="22" t="s">
        <v>825</v>
      </c>
      <c r="E843" s="6">
        <v>1948</v>
      </c>
      <c r="F843" s="6" t="s">
        <v>1112</v>
      </c>
      <c r="G843" s="22" t="s">
        <v>474</v>
      </c>
    </row>
    <row r="844" spans="1:7" s="5" customFormat="1" ht="24.75" customHeight="1">
      <c r="A844" s="105" t="s">
        <v>1554</v>
      </c>
      <c r="B844" s="22" t="s">
        <v>1311</v>
      </c>
      <c r="C844" s="22">
        <v>2013</v>
      </c>
      <c r="D844" s="22" t="s">
        <v>1312</v>
      </c>
      <c r="E844" s="6">
        <v>2648</v>
      </c>
      <c r="F844" s="6" t="s">
        <v>1112</v>
      </c>
      <c r="G844" s="22" t="s">
        <v>474</v>
      </c>
    </row>
    <row r="845" spans="1:7" s="5" customFormat="1" ht="24.75" customHeight="1">
      <c r="A845" s="105" t="s">
        <v>1555</v>
      </c>
      <c r="B845" s="22" t="s">
        <v>1313</v>
      </c>
      <c r="C845" s="22">
        <v>2013</v>
      </c>
      <c r="D845" s="22" t="s">
        <v>1312</v>
      </c>
      <c r="E845" s="6">
        <v>2101</v>
      </c>
      <c r="F845" s="6" t="s">
        <v>1112</v>
      </c>
      <c r="G845" s="22" t="s">
        <v>474</v>
      </c>
    </row>
    <row r="846" spans="1:7" s="5" customFormat="1" ht="24.75" customHeight="1">
      <c r="A846" s="105" t="s">
        <v>1556</v>
      </c>
      <c r="B846" s="22" t="s">
        <v>1314</v>
      </c>
      <c r="C846" s="22">
        <v>2013</v>
      </c>
      <c r="D846" s="22" t="s">
        <v>1312</v>
      </c>
      <c r="E846" s="6">
        <v>2101</v>
      </c>
      <c r="F846" s="6" t="s">
        <v>1112</v>
      </c>
      <c r="G846" s="22" t="s">
        <v>474</v>
      </c>
    </row>
    <row r="847" spans="1:7" s="5" customFormat="1" ht="24.75" customHeight="1">
      <c r="A847" s="105" t="s">
        <v>1557</v>
      </c>
      <c r="B847" s="22" t="s">
        <v>1315</v>
      </c>
      <c r="C847" s="22">
        <v>2013</v>
      </c>
      <c r="D847" s="22" t="s">
        <v>304</v>
      </c>
      <c r="E847" s="6">
        <v>2452.05</v>
      </c>
      <c r="F847" s="6" t="s">
        <v>1112</v>
      </c>
      <c r="G847" s="22" t="s">
        <v>1033</v>
      </c>
    </row>
    <row r="848" spans="1:7" s="5" customFormat="1" ht="24.75" customHeight="1">
      <c r="A848" s="105" t="s">
        <v>1558</v>
      </c>
      <c r="B848" s="22" t="s">
        <v>1544</v>
      </c>
      <c r="C848" s="22">
        <v>2013</v>
      </c>
      <c r="D848" s="22" t="s">
        <v>1545</v>
      </c>
      <c r="E848" s="6">
        <v>4299</v>
      </c>
      <c r="F848" s="6" t="s">
        <v>1112</v>
      </c>
      <c r="G848" s="22" t="s">
        <v>474</v>
      </c>
    </row>
    <row r="849" spans="1:7" ht="12">
      <c r="A849" s="112"/>
      <c r="B849" s="63"/>
      <c r="C849" s="63"/>
      <c r="D849" s="33"/>
      <c r="E849" s="72"/>
      <c r="F849" s="72"/>
      <c r="G849" s="63"/>
    </row>
    <row r="850" spans="1:7" ht="24.75" customHeight="1">
      <c r="A850" s="107" t="s">
        <v>442</v>
      </c>
      <c r="B850" s="69"/>
      <c r="C850" s="69"/>
      <c r="D850" s="70"/>
      <c r="E850" s="91"/>
      <c r="F850" s="69"/>
      <c r="G850" s="69"/>
    </row>
    <row r="851" spans="1:7" s="12" customFormat="1" ht="24.75" customHeight="1">
      <c r="A851" s="105" t="s">
        <v>194</v>
      </c>
      <c r="B851" s="22" t="s">
        <v>241</v>
      </c>
      <c r="C851" s="22">
        <v>2005</v>
      </c>
      <c r="D851" s="22" t="s">
        <v>242</v>
      </c>
      <c r="E851" s="6">
        <v>11200</v>
      </c>
      <c r="F851" s="6" t="s">
        <v>473</v>
      </c>
      <c r="G851" s="22" t="s">
        <v>474</v>
      </c>
    </row>
    <row r="852" spans="1:7" s="12" customFormat="1" ht="24.75" customHeight="1">
      <c r="A852" s="105" t="s">
        <v>195</v>
      </c>
      <c r="B852" s="22" t="s">
        <v>243</v>
      </c>
      <c r="C852" s="22">
        <v>2006</v>
      </c>
      <c r="D852" s="22" t="s">
        <v>244</v>
      </c>
      <c r="E852" s="6">
        <v>10895.82</v>
      </c>
      <c r="F852" s="6" t="s">
        <v>473</v>
      </c>
      <c r="G852" s="22" t="s">
        <v>474</v>
      </c>
    </row>
    <row r="853" spans="1:7" s="12" customFormat="1" ht="24.75" customHeight="1">
      <c r="A853" s="105" t="s">
        <v>196</v>
      </c>
      <c r="B853" s="22" t="s">
        <v>245</v>
      </c>
      <c r="C853" s="22">
        <v>2006</v>
      </c>
      <c r="D853" s="22" t="s">
        <v>246</v>
      </c>
      <c r="E853" s="6">
        <v>22929.9</v>
      </c>
      <c r="F853" s="6" t="s">
        <v>473</v>
      </c>
      <c r="G853" s="22" t="s">
        <v>474</v>
      </c>
    </row>
    <row r="854" spans="1:7" s="12" customFormat="1" ht="24.75" customHeight="1">
      <c r="A854" s="105" t="s">
        <v>197</v>
      </c>
      <c r="B854" s="22" t="s">
        <v>247</v>
      </c>
      <c r="C854" s="22">
        <v>2010</v>
      </c>
      <c r="D854" s="22" t="s">
        <v>248</v>
      </c>
      <c r="E854" s="6">
        <v>22449.22</v>
      </c>
      <c r="F854" s="6" t="s">
        <v>473</v>
      </c>
      <c r="G854" s="22" t="s">
        <v>474</v>
      </c>
    </row>
    <row r="855" spans="1:7" s="12" customFormat="1" ht="24.75" customHeight="1">
      <c r="A855" s="105" t="s">
        <v>198</v>
      </c>
      <c r="B855" s="22" t="s">
        <v>249</v>
      </c>
      <c r="C855" s="22" t="s">
        <v>250</v>
      </c>
      <c r="D855" s="22" t="s">
        <v>251</v>
      </c>
      <c r="E855" s="6">
        <v>34789</v>
      </c>
      <c r="F855" s="6" t="s">
        <v>473</v>
      </c>
      <c r="G855" s="22" t="s">
        <v>474</v>
      </c>
    </row>
    <row r="856" spans="1:7" s="12" customFormat="1" ht="24.75" customHeight="1">
      <c r="A856" s="105" t="s">
        <v>199</v>
      </c>
      <c r="B856" s="22" t="s">
        <v>252</v>
      </c>
      <c r="C856" s="22">
        <v>2008</v>
      </c>
      <c r="D856" s="22" t="s">
        <v>253</v>
      </c>
      <c r="E856" s="6">
        <v>19259.9</v>
      </c>
      <c r="F856" s="6" t="s">
        <v>473</v>
      </c>
      <c r="G856" s="22" t="s">
        <v>474</v>
      </c>
    </row>
    <row r="857" spans="1:7" s="12" customFormat="1" ht="24.75" customHeight="1">
      <c r="A857" s="105" t="s">
        <v>200</v>
      </c>
      <c r="B857" s="22" t="s">
        <v>254</v>
      </c>
      <c r="C857" s="22">
        <v>2007</v>
      </c>
      <c r="D857" s="22" t="s">
        <v>255</v>
      </c>
      <c r="E857" s="6">
        <v>13843.34</v>
      </c>
      <c r="F857" s="6" t="s">
        <v>473</v>
      </c>
      <c r="G857" s="22" t="s">
        <v>474</v>
      </c>
    </row>
    <row r="858" spans="1:7" s="12" customFormat="1" ht="24.75" customHeight="1">
      <c r="A858" s="105" t="s">
        <v>201</v>
      </c>
      <c r="B858" s="22" t="s">
        <v>254</v>
      </c>
      <c r="C858" s="22">
        <v>2007</v>
      </c>
      <c r="D858" s="22" t="s">
        <v>256</v>
      </c>
      <c r="E858" s="6">
        <v>13843.34</v>
      </c>
      <c r="F858" s="6" t="s">
        <v>473</v>
      </c>
      <c r="G858" s="22" t="s">
        <v>474</v>
      </c>
    </row>
    <row r="859" spans="1:79" s="13" customFormat="1" ht="24.75" customHeight="1">
      <c r="A859" s="106" t="s">
        <v>202</v>
      </c>
      <c r="B859" s="23" t="s">
        <v>257</v>
      </c>
      <c r="C859" s="23">
        <v>2007</v>
      </c>
      <c r="D859" s="23" t="s">
        <v>258</v>
      </c>
      <c r="E859" s="10">
        <v>13500</v>
      </c>
      <c r="F859" s="10" t="s">
        <v>473</v>
      </c>
      <c r="G859" s="23" t="s">
        <v>124</v>
      </c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</row>
    <row r="860" spans="1:79" s="13" customFormat="1" ht="24.75" customHeight="1">
      <c r="A860" s="106" t="s">
        <v>203</v>
      </c>
      <c r="B860" s="23" t="s">
        <v>259</v>
      </c>
      <c r="C860" s="23">
        <v>2007</v>
      </c>
      <c r="D860" s="23" t="s">
        <v>258</v>
      </c>
      <c r="E860" s="10">
        <v>13500</v>
      </c>
      <c r="F860" s="10" t="s">
        <v>473</v>
      </c>
      <c r="G860" s="23" t="s">
        <v>1033</v>
      </c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</row>
    <row r="861" spans="1:79" s="13" customFormat="1" ht="24.75" customHeight="1">
      <c r="A861" s="106" t="s">
        <v>204</v>
      </c>
      <c r="B861" s="23" t="s">
        <v>260</v>
      </c>
      <c r="C861" s="23">
        <v>2007</v>
      </c>
      <c r="D861" s="23" t="s">
        <v>258</v>
      </c>
      <c r="E861" s="10">
        <v>1399.99</v>
      </c>
      <c r="F861" s="10" t="s">
        <v>473</v>
      </c>
      <c r="G861" s="23" t="s">
        <v>1033</v>
      </c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</row>
    <row r="862" spans="1:7" s="12" customFormat="1" ht="24.75" customHeight="1">
      <c r="A862" s="105" t="s">
        <v>205</v>
      </c>
      <c r="B862" s="22" t="s">
        <v>261</v>
      </c>
      <c r="C862" s="22">
        <v>2010</v>
      </c>
      <c r="D862" s="22" t="s">
        <v>253</v>
      </c>
      <c r="E862" s="6">
        <v>7999.54</v>
      </c>
      <c r="F862" s="6" t="s">
        <v>473</v>
      </c>
      <c r="G862" s="22" t="s">
        <v>474</v>
      </c>
    </row>
    <row r="863" spans="1:7" s="12" customFormat="1" ht="24.75" customHeight="1">
      <c r="A863" s="105">
        <v>13</v>
      </c>
      <c r="B863" s="22" t="s">
        <v>262</v>
      </c>
      <c r="C863" s="22">
        <v>2006</v>
      </c>
      <c r="D863" s="22" t="s">
        <v>263</v>
      </c>
      <c r="E863" s="6">
        <v>8533.9</v>
      </c>
      <c r="F863" s="6" t="s">
        <v>473</v>
      </c>
      <c r="G863" s="22" t="s">
        <v>474</v>
      </c>
    </row>
    <row r="864" spans="1:79" s="13" customFormat="1" ht="24.75" customHeight="1">
      <c r="A864" s="106">
        <v>14</v>
      </c>
      <c r="B864" s="23" t="s">
        <v>264</v>
      </c>
      <c r="C864" s="23">
        <v>2005</v>
      </c>
      <c r="D864" s="23" t="s">
        <v>265</v>
      </c>
      <c r="E864" s="10">
        <v>4898.3</v>
      </c>
      <c r="F864" s="10" t="s">
        <v>473</v>
      </c>
      <c r="G864" s="23" t="s">
        <v>1033</v>
      </c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</row>
    <row r="865" spans="1:79" s="13" customFormat="1" ht="24.75" customHeight="1">
      <c r="A865" s="106">
        <v>15</v>
      </c>
      <c r="B865" s="23" t="s">
        <v>266</v>
      </c>
      <c r="C865" s="23">
        <v>2005</v>
      </c>
      <c r="D865" s="23" t="s">
        <v>265</v>
      </c>
      <c r="E865" s="10">
        <v>4898.3</v>
      </c>
      <c r="F865" s="10" t="s">
        <v>473</v>
      </c>
      <c r="G865" s="23" t="s">
        <v>1033</v>
      </c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</row>
    <row r="866" spans="1:79" s="13" customFormat="1" ht="24.75" customHeight="1">
      <c r="A866" s="106">
        <v>16</v>
      </c>
      <c r="B866" s="23" t="s">
        <v>267</v>
      </c>
      <c r="C866" s="23">
        <v>2005</v>
      </c>
      <c r="D866" s="23" t="s">
        <v>268</v>
      </c>
      <c r="E866" s="10">
        <v>5990.2</v>
      </c>
      <c r="F866" s="10" t="s">
        <v>473</v>
      </c>
      <c r="G866" s="23" t="s">
        <v>1033</v>
      </c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</row>
    <row r="867" spans="1:79" s="13" customFormat="1" ht="24.75" customHeight="1">
      <c r="A867" s="106">
        <v>17</v>
      </c>
      <c r="B867" s="23" t="s">
        <v>269</v>
      </c>
      <c r="C867" s="23">
        <v>2006</v>
      </c>
      <c r="D867" s="23" t="s">
        <v>270</v>
      </c>
      <c r="E867" s="10">
        <v>6103.66</v>
      </c>
      <c r="F867" s="10" t="s">
        <v>473</v>
      </c>
      <c r="G867" s="46" t="s">
        <v>1033</v>
      </c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</row>
    <row r="868" spans="1:79" s="13" customFormat="1" ht="24.75" customHeight="1">
      <c r="A868" s="106">
        <v>18</v>
      </c>
      <c r="B868" s="23" t="s">
        <v>271</v>
      </c>
      <c r="C868" s="23">
        <v>2006</v>
      </c>
      <c r="D868" s="23" t="s">
        <v>272</v>
      </c>
      <c r="E868" s="10">
        <v>5206</v>
      </c>
      <c r="F868" s="10" t="s">
        <v>473</v>
      </c>
      <c r="G868" s="46" t="s">
        <v>1033</v>
      </c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</row>
    <row r="869" spans="1:79" s="13" customFormat="1" ht="24.75" customHeight="1">
      <c r="A869" s="106">
        <v>19</v>
      </c>
      <c r="B869" s="23" t="s">
        <v>273</v>
      </c>
      <c r="C869" s="23">
        <v>2006</v>
      </c>
      <c r="D869" s="23" t="s">
        <v>274</v>
      </c>
      <c r="E869" s="10">
        <v>5077.58</v>
      </c>
      <c r="F869" s="10" t="s">
        <v>473</v>
      </c>
      <c r="G869" s="46" t="s">
        <v>1033</v>
      </c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</row>
    <row r="870" spans="1:79" s="13" customFormat="1" ht="24.75" customHeight="1">
      <c r="A870" s="106">
        <v>20</v>
      </c>
      <c r="B870" s="23" t="s">
        <v>275</v>
      </c>
      <c r="C870" s="23">
        <v>2010</v>
      </c>
      <c r="D870" s="23" t="s">
        <v>276</v>
      </c>
      <c r="E870" s="10">
        <v>2420</v>
      </c>
      <c r="F870" s="10" t="s">
        <v>473</v>
      </c>
      <c r="G870" s="46" t="s">
        <v>1033</v>
      </c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</row>
    <row r="871" spans="1:79" s="13" customFormat="1" ht="24.75" customHeight="1">
      <c r="A871" s="106">
        <v>21</v>
      </c>
      <c r="B871" s="23" t="s">
        <v>277</v>
      </c>
      <c r="C871" s="23">
        <v>2010</v>
      </c>
      <c r="D871" s="23" t="s">
        <v>278</v>
      </c>
      <c r="E871" s="10">
        <v>4800</v>
      </c>
      <c r="F871" s="10" t="s">
        <v>473</v>
      </c>
      <c r="G871" s="23" t="s">
        <v>1033</v>
      </c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</row>
    <row r="872" spans="1:79" s="13" customFormat="1" ht="24.75" customHeight="1">
      <c r="A872" s="106">
        <v>22</v>
      </c>
      <c r="B872" s="23" t="s">
        <v>279</v>
      </c>
      <c r="C872" s="23">
        <v>2009</v>
      </c>
      <c r="D872" s="23" t="s">
        <v>280</v>
      </c>
      <c r="E872" s="10">
        <v>9012</v>
      </c>
      <c r="F872" s="10" t="s">
        <v>473</v>
      </c>
      <c r="G872" s="23" t="s">
        <v>1033</v>
      </c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</row>
    <row r="873" spans="1:7" ht="31.5" customHeight="1">
      <c r="A873" s="107" t="s">
        <v>281</v>
      </c>
      <c r="B873" s="69"/>
      <c r="C873" s="69"/>
      <c r="D873" s="70"/>
      <c r="E873" s="91"/>
      <c r="F873" s="69"/>
      <c r="G873" s="69"/>
    </row>
    <row r="874" spans="1:7" s="12" customFormat="1" ht="19.5" customHeight="1">
      <c r="A874" s="105" t="s">
        <v>194</v>
      </c>
      <c r="B874" s="35" t="s">
        <v>282</v>
      </c>
      <c r="C874" s="35">
        <v>2010</v>
      </c>
      <c r="D874" s="35" t="s">
        <v>864</v>
      </c>
      <c r="E874" s="93">
        <v>4999.99</v>
      </c>
      <c r="F874" s="36" t="s">
        <v>473</v>
      </c>
      <c r="G874" s="35" t="s">
        <v>474</v>
      </c>
    </row>
    <row r="875" spans="1:7" s="12" customFormat="1" ht="19.5" customHeight="1">
      <c r="A875" s="105" t="s">
        <v>195</v>
      </c>
      <c r="B875" s="35" t="s">
        <v>283</v>
      </c>
      <c r="C875" s="35">
        <v>2010</v>
      </c>
      <c r="D875" s="35" t="s">
        <v>284</v>
      </c>
      <c r="E875" s="93">
        <v>1599.01</v>
      </c>
      <c r="F875" s="36" t="s">
        <v>473</v>
      </c>
      <c r="G875" s="35" t="s">
        <v>474</v>
      </c>
    </row>
    <row r="876" spans="1:7" s="12" customFormat="1" ht="19.5" customHeight="1">
      <c r="A876" s="105" t="s">
        <v>196</v>
      </c>
      <c r="B876" s="35" t="s">
        <v>285</v>
      </c>
      <c r="C876" s="35">
        <v>2010</v>
      </c>
      <c r="D876" s="35" t="s">
        <v>286</v>
      </c>
      <c r="E876" s="93">
        <v>849</v>
      </c>
      <c r="F876" s="36" t="s">
        <v>473</v>
      </c>
      <c r="G876" s="35" t="s">
        <v>474</v>
      </c>
    </row>
    <row r="877" spans="1:7" s="12" customFormat="1" ht="19.5" customHeight="1">
      <c r="A877" s="105" t="s">
        <v>197</v>
      </c>
      <c r="B877" s="22" t="s">
        <v>287</v>
      </c>
      <c r="C877" s="22">
        <v>2012</v>
      </c>
      <c r="D877" s="22" t="s">
        <v>288</v>
      </c>
      <c r="E877" s="6">
        <v>690.01</v>
      </c>
      <c r="F877" s="36" t="s">
        <v>473</v>
      </c>
      <c r="G877" s="22" t="s">
        <v>474</v>
      </c>
    </row>
    <row r="878" spans="1:79" s="13" customFormat="1" ht="19.5" customHeight="1">
      <c r="A878" s="106" t="s">
        <v>198</v>
      </c>
      <c r="B878" s="23">
        <v>7593539</v>
      </c>
      <c r="C878" s="23">
        <v>2012</v>
      </c>
      <c r="D878" s="23" t="s">
        <v>289</v>
      </c>
      <c r="E878" s="10">
        <v>1915</v>
      </c>
      <c r="F878" s="34" t="s">
        <v>473</v>
      </c>
      <c r="G878" s="23" t="s">
        <v>1033</v>
      </c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</row>
    <row r="879" spans="1:79" s="13" customFormat="1" ht="19.5" customHeight="1">
      <c r="A879" s="106" t="s">
        <v>199</v>
      </c>
      <c r="B879" s="23" t="s">
        <v>290</v>
      </c>
      <c r="C879" s="23">
        <v>2012</v>
      </c>
      <c r="D879" s="23" t="s">
        <v>291</v>
      </c>
      <c r="E879" s="10">
        <v>1499</v>
      </c>
      <c r="F879" s="34" t="s">
        <v>473</v>
      </c>
      <c r="G879" s="23" t="s">
        <v>1033</v>
      </c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</row>
    <row r="880" spans="1:79" s="13" customFormat="1" ht="24">
      <c r="A880" s="106" t="s">
        <v>200</v>
      </c>
      <c r="B880" s="23" t="s">
        <v>292</v>
      </c>
      <c r="C880" s="23">
        <v>2012</v>
      </c>
      <c r="D880" s="23" t="s">
        <v>293</v>
      </c>
      <c r="E880" s="10">
        <v>1930.99</v>
      </c>
      <c r="F880" s="34" t="s">
        <v>473</v>
      </c>
      <c r="G880" s="23" t="s">
        <v>1033</v>
      </c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</row>
    <row r="881" spans="1:79" s="13" customFormat="1" ht="24">
      <c r="A881" s="106" t="s">
        <v>201</v>
      </c>
      <c r="B881" s="23" t="s">
        <v>294</v>
      </c>
      <c r="C881" s="23">
        <v>2012</v>
      </c>
      <c r="D881" s="23" t="s">
        <v>295</v>
      </c>
      <c r="E881" s="10">
        <v>559.07</v>
      </c>
      <c r="F881" s="34" t="s">
        <v>473</v>
      </c>
      <c r="G881" s="23" t="s">
        <v>1033</v>
      </c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</row>
    <row r="882" spans="1:79" s="13" customFormat="1" ht="19.5" customHeight="1">
      <c r="A882" s="106" t="s">
        <v>202</v>
      </c>
      <c r="B882" s="23">
        <v>34200032872</v>
      </c>
      <c r="C882" s="23">
        <v>2013</v>
      </c>
      <c r="D882" s="23" t="s">
        <v>1097</v>
      </c>
      <c r="E882" s="10">
        <v>2450</v>
      </c>
      <c r="F882" s="34" t="s">
        <v>473</v>
      </c>
      <c r="G882" s="23" t="s">
        <v>1033</v>
      </c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</row>
    <row r="883" spans="1:7" ht="35.25" customHeight="1">
      <c r="A883" s="107" t="s">
        <v>296</v>
      </c>
      <c r="B883" s="28"/>
      <c r="C883" s="28"/>
      <c r="D883" s="28"/>
      <c r="E883" s="92"/>
      <c r="F883" s="28"/>
      <c r="G883" s="28"/>
    </row>
    <row r="884" spans="1:7" s="12" customFormat="1" ht="18.75" customHeight="1">
      <c r="A884" s="105">
        <v>1</v>
      </c>
      <c r="B884" s="22" t="s">
        <v>297</v>
      </c>
      <c r="C884" s="22">
        <v>2010</v>
      </c>
      <c r="D884" s="22" t="s">
        <v>298</v>
      </c>
      <c r="E884" s="6">
        <v>5300</v>
      </c>
      <c r="F884" s="6" t="s">
        <v>473</v>
      </c>
      <c r="G884" s="22" t="s">
        <v>1247</v>
      </c>
    </row>
    <row r="885" spans="1:79" s="13" customFormat="1" ht="19.5" customHeight="1">
      <c r="A885" s="106">
        <v>2</v>
      </c>
      <c r="B885" s="23" t="s">
        <v>299</v>
      </c>
      <c r="C885" s="23">
        <v>2009</v>
      </c>
      <c r="D885" s="23" t="s">
        <v>100</v>
      </c>
      <c r="E885" s="10">
        <v>3400</v>
      </c>
      <c r="F885" s="10" t="s">
        <v>473</v>
      </c>
      <c r="G885" s="23" t="s">
        <v>1245</v>
      </c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</row>
    <row r="886" spans="1:79" s="13" customFormat="1" ht="19.5" customHeight="1">
      <c r="A886" s="106">
        <v>3</v>
      </c>
      <c r="B886" s="23" t="s">
        <v>300</v>
      </c>
      <c r="C886" s="23">
        <v>2010</v>
      </c>
      <c r="D886" s="23" t="s">
        <v>100</v>
      </c>
      <c r="E886" s="10">
        <v>3100</v>
      </c>
      <c r="F886" s="10" t="s">
        <v>473</v>
      </c>
      <c r="G886" s="23" t="s">
        <v>1245</v>
      </c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</row>
    <row r="887" spans="1:79" s="13" customFormat="1" ht="19.5" customHeight="1">
      <c r="A887" s="106">
        <v>4</v>
      </c>
      <c r="B887" s="23" t="s">
        <v>301</v>
      </c>
      <c r="C887" s="23">
        <v>2010</v>
      </c>
      <c r="D887" s="23" t="s">
        <v>100</v>
      </c>
      <c r="E887" s="10">
        <v>3350</v>
      </c>
      <c r="F887" s="10" t="s">
        <v>473</v>
      </c>
      <c r="G887" s="23" t="s">
        <v>1245</v>
      </c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</row>
    <row r="888" spans="1:7" s="12" customFormat="1" ht="19.5" customHeight="1">
      <c r="A888" s="105">
        <v>5</v>
      </c>
      <c r="B888" s="22" t="s">
        <v>302</v>
      </c>
      <c r="C888" s="22">
        <v>2000</v>
      </c>
      <c r="D888" s="22" t="s">
        <v>24</v>
      </c>
      <c r="E888" s="6">
        <v>3550</v>
      </c>
      <c r="F888" s="6" t="s">
        <v>473</v>
      </c>
      <c r="G888" s="22" t="s">
        <v>1247</v>
      </c>
    </row>
    <row r="889" spans="1:7" ht="33.75" customHeight="1">
      <c r="A889" s="107" t="s">
        <v>448</v>
      </c>
      <c r="B889" s="28"/>
      <c r="C889" s="28"/>
      <c r="D889" s="28"/>
      <c r="E889" s="92"/>
      <c r="F889" s="28"/>
      <c r="G889" s="28"/>
    </row>
    <row r="890" spans="1:79" s="13" customFormat="1" ht="18.75" customHeight="1">
      <c r="A890" s="106">
        <v>1</v>
      </c>
      <c r="B890" s="23" t="s">
        <v>303</v>
      </c>
      <c r="C890" s="23">
        <v>2008</v>
      </c>
      <c r="D890" s="23" t="s">
        <v>304</v>
      </c>
      <c r="E890" s="10">
        <v>2500</v>
      </c>
      <c r="F890" s="10" t="s">
        <v>473</v>
      </c>
      <c r="G890" s="23" t="s">
        <v>1033</v>
      </c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</row>
    <row r="891" spans="1:7" s="12" customFormat="1" ht="19.5" customHeight="1">
      <c r="A891" s="105">
        <v>2</v>
      </c>
      <c r="B891" s="22" t="s">
        <v>305</v>
      </c>
      <c r="C891" s="22">
        <v>2007</v>
      </c>
      <c r="D891" s="22" t="s">
        <v>598</v>
      </c>
      <c r="E891" s="6">
        <v>2700</v>
      </c>
      <c r="F891" s="6" t="s">
        <v>473</v>
      </c>
      <c r="G891" s="22" t="s">
        <v>474</v>
      </c>
    </row>
    <row r="892" spans="1:79" s="13" customFormat="1" ht="19.5" customHeight="1">
      <c r="A892" s="106">
        <v>3</v>
      </c>
      <c r="B892" s="23" t="s">
        <v>306</v>
      </c>
      <c r="C892" s="23">
        <v>2009</v>
      </c>
      <c r="D892" s="23" t="s">
        <v>304</v>
      </c>
      <c r="E892" s="10">
        <v>2745</v>
      </c>
      <c r="F892" s="10" t="s">
        <v>473</v>
      </c>
      <c r="G892" s="23" t="s">
        <v>1033</v>
      </c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</row>
    <row r="893" spans="1:79" s="13" customFormat="1" ht="19.5" customHeight="1">
      <c r="A893" s="106">
        <v>4</v>
      </c>
      <c r="B893" s="23" t="s">
        <v>307</v>
      </c>
      <c r="C893" s="23">
        <v>2010</v>
      </c>
      <c r="D893" s="23" t="s">
        <v>304</v>
      </c>
      <c r="E893" s="10">
        <v>2678.57</v>
      </c>
      <c r="F893" s="10" t="s">
        <v>473</v>
      </c>
      <c r="G893" s="23" t="s">
        <v>1033</v>
      </c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</row>
    <row r="894" spans="1:7" s="12" customFormat="1" ht="19.5" customHeight="1">
      <c r="A894" s="105">
        <v>5</v>
      </c>
      <c r="B894" s="22" t="s">
        <v>308</v>
      </c>
      <c r="C894" s="22">
        <v>2007</v>
      </c>
      <c r="D894" s="22" t="s">
        <v>284</v>
      </c>
      <c r="E894" s="6">
        <v>2399</v>
      </c>
      <c r="F894" s="6" t="s">
        <v>473</v>
      </c>
      <c r="G894" s="22" t="s">
        <v>474</v>
      </c>
    </row>
    <row r="895" spans="1:79" s="13" customFormat="1" ht="19.5" customHeight="1">
      <c r="A895" s="106">
        <v>6</v>
      </c>
      <c r="B895" s="23" t="s">
        <v>309</v>
      </c>
      <c r="C895" s="23">
        <v>2007</v>
      </c>
      <c r="D895" s="23" t="s">
        <v>150</v>
      </c>
      <c r="E895" s="10">
        <v>1599</v>
      </c>
      <c r="F895" s="10" t="s">
        <v>473</v>
      </c>
      <c r="G895" s="23" t="s">
        <v>1033</v>
      </c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</row>
    <row r="896" spans="1:7" ht="37.5" customHeight="1">
      <c r="A896" s="107" t="s">
        <v>310</v>
      </c>
      <c r="B896" s="69"/>
      <c r="C896" s="69"/>
      <c r="D896" s="70"/>
      <c r="E896" s="91"/>
      <c r="F896" s="69"/>
      <c r="G896" s="69"/>
    </row>
    <row r="897" spans="1:7" s="12" customFormat="1" ht="18.75" customHeight="1">
      <c r="A897" s="105" t="s">
        <v>194</v>
      </c>
      <c r="B897" s="22" t="s">
        <v>311</v>
      </c>
      <c r="C897" s="22">
        <v>2012</v>
      </c>
      <c r="D897" s="22" t="s">
        <v>186</v>
      </c>
      <c r="E897" s="6">
        <v>2450</v>
      </c>
      <c r="F897" s="6" t="s">
        <v>473</v>
      </c>
      <c r="G897" s="22" t="s">
        <v>474</v>
      </c>
    </row>
    <row r="898" spans="1:7" s="12" customFormat="1" ht="19.5" customHeight="1">
      <c r="A898" s="105" t="s">
        <v>195</v>
      </c>
      <c r="B898" s="22" t="s">
        <v>312</v>
      </c>
      <c r="C898" s="22">
        <v>2012</v>
      </c>
      <c r="D898" s="22" t="s">
        <v>186</v>
      </c>
      <c r="E898" s="6">
        <v>2170</v>
      </c>
      <c r="F898" s="6" t="s">
        <v>473</v>
      </c>
      <c r="G898" s="22" t="s">
        <v>474</v>
      </c>
    </row>
    <row r="899" spans="1:7" ht="28.5" customHeight="1">
      <c r="A899" s="107" t="s">
        <v>313</v>
      </c>
      <c r="B899" s="69"/>
      <c r="C899" s="69"/>
      <c r="D899" s="70"/>
      <c r="E899" s="91"/>
      <c r="F899" s="69"/>
      <c r="G899" s="69"/>
    </row>
    <row r="900" spans="1:79" s="13" customFormat="1" ht="30" customHeight="1">
      <c r="A900" s="106" t="s">
        <v>194</v>
      </c>
      <c r="B900" s="23" t="s">
        <v>1246</v>
      </c>
      <c r="C900" s="23">
        <v>2008</v>
      </c>
      <c r="D900" s="23" t="s">
        <v>316</v>
      </c>
      <c r="E900" s="10">
        <v>3100</v>
      </c>
      <c r="F900" s="10" t="s">
        <v>473</v>
      </c>
      <c r="G900" s="23" t="s">
        <v>1245</v>
      </c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</row>
    <row r="901" spans="1:7" s="12" customFormat="1" ht="24.75" customHeight="1">
      <c r="A901" s="105" t="s">
        <v>195</v>
      </c>
      <c r="B901" s="25" t="s">
        <v>1256</v>
      </c>
      <c r="C901" s="22">
        <v>2008</v>
      </c>
      <c r="D901" s="22" t="s">
        <v>836</v>
      </c>
      <c r="E901" s="6">
        <v>1169.89</v>
      </c>
      <c r="F901" s="6" t="s">
        <v>473</v>
      </c>
      <c r="G901" s="22" t="s">
        <v>1247</v>
      </c>
    </row>
    <row r="902" spans="1:79" s="13" customFormat="1" ht="24">
      <c r="A902" s="106" t="s">
        <v>196</v>
      </c>
      <c r="B902" s="23" t="s">
        <v>1258</v>
      </c>
      <c r="C902" s="23">
        <v>2008</v>
      </c>
      <c r="D902" s="23" t="s">
        <v>319</v>
      </c>
      <c r="E902" s="10">
        <v>3395</v>
      </c>
      <c r="F902" s="10" t="s">
        <v>473</v>
      </c>
      <c r="G902" s="23" t="s">
        <v>1259</v>
      </c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</row>
    <row r="903" spans="1:7" s="12" customFormat="1" ht="38.25" customHeight="1">
      <c r="A903" s="105" t="s">
        <v>197</v>
      </c>
      <c r="B903" s="22" t="s">
        <v>1261</v>
      </c>
      <c r="C903" s="22">
        <v>2013</v>
      </c>
      <c r="D903" s="22" t="s">
        <v>1262</v>
      </c>
      <c r="E903" s="6">
        <v>1414.5</v>
      </c>
      <c r="F903" s="6" t="s">
        <v>473</v>
      </c>
      <c r="G903" s="22" t="s">
        <v>1247</v>
      </c>
    </row>
    <row r="904" spans="1:79" s="14" customFormat="1" ht="36" customHeight="1">
      <c r="A904" s="105" t="s">
        <v>198</v>
      </c>
      <c r="B904" s="37" t="s">
        <v>1263</v>
      </c>
      <c r="C904" s="37">
        <v>2012</v>
      </c>
      <c r="D904" s="37" t="s">
        <v>1264</v>
      </c>
      <c r="E904" s="38">
        <v>331.68</v>
      </c>
      <c r="F904" s="6" t="s">
        <v>473</v>
      </c>
      <c r="G904" s="37" t="s">
        <v>1247</v>
      </c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</row>
    <row r="905" spans="1:7" s="12" customFormat="1" ht="36" customHeight="1">
      <c r="A905" s="105" t="s">
        <v>199</v>
      </c>
      <c r="B905" s="22" t="s">
        <v>1265</v>
      </c>
      <c r="C905" s="22">
        <v>2012</v>
      </c>
      <c r="D905" s="22" t="s">
        <v>1266</v>
      </c>
      <c r="E905" s="6">
        <v>2226.06</v>
      </c>
      <c r="F905" s="6" t="s">
        <v>473</v>
      </c>
      <c r="G905" s="22" t="s">
        <v>1247</v>
      </c>
    </row>
    <row r="906" spans="1:79" s="5" customFormat="1" ht="30" customHeight="1">
      <c r="A906" s="105" t="s">
        <v>200</v>
      </c>
      <c r="B906" s="63" t="s">
        <v>1267</v>
      </c>
      <c r="C906" s="63">
        <v>2012</v>
      </c>
      <c r="D906" s="57" t="s">
        <v>1268</v>
      </c>
      <c r="E906" s="94">
        <v>1170</v>
      </c>
      <c r="F906" s="6" t="s">
        <v>473</v>
      </c>
      <c r="G906" s="22" t="s">
        <v>1247</v>
      </c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</row>
    <row r="907" spans="1:79" s="5" customFormat="1" ht="24">
      <c r="A907" s="105" t="s">
        <v>201</v>
      </c>
      <c r="B907" s="22" t="s">
        <v>1269</v>
      </c>
      <c r="C907" s="63">
        <v>2012</v>
      </c>
      <c r="D907" s="57" t="s">
        <v>1270</v>
      </c>
      <c r="E907" s="94">
        <v>526.33</v>
      </c>
      <c r="F907" s="6" t="s">
        <v>473</v>
      </c>
      <c r="G907" s="22" t="s">
        <v>1247</v>
      </c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</row>
    <row r="908" spans="1:79" s="5" customFormat="1" ht="24">
      <c r="A908" s="105" t="s">
        <v>202</v>
      </c>
      <c r="B908" s="22" t="s">
        <v>1271</v>
      </c>
      <c r="C908" s="63">
        <v>2012</v>
      </c>
      <c r="D908" s="57" t="s">
        <v>1272</v>
      </c>
      <c r="E908" s="94">
        <v>362.55</v>
      </c>
      <c r="F908" s="6" t="s">
        <v>473</v>
      </c>
      <c r="G908" s="22" t="s">
        <v>1247</v>
      </c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</row>
    <row r="909" spans="1:7" ht="31.5" customHeight="1">
      <c r="A909" s="107" t="s">
        <v>1279</v>
      </c>
      <c r="B909" s="69"/>
      <c r="C909" s="69"/>
      <c r="D909" s="70"/>
      <c r="E909" s="91"/>
      <c r="F909" s="69"/>
      <c r="G909" s="69"/>
    </row>
    <row r="910" spans="1:79" s="11" customFormat="1" ht="12">
      <c r="A910" s="106" t="s">
        <v>194</v>
      </c>
      <c r="B910" s="46" t="s">
        <v>1280</v>
      </c>
      <c r="C910" s="46">
        <v>2011</v>
      </c>
      <c r="D910" s="46" t="s">
        <v>1282</v>
      </c>
      <c r="E910" s="10">
        <v>3980</v>
      </c>
      <c r="F910" s="168" t="s">
        <v>473</v>
      </c>
      <c r="G910" s="49" t="s">
        <v>1094</v>
      </c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7"/>
      <c r="AV910" s="97"/>
      <c r="AW910" s="97"/>
      <c r="AX910" s="97"/>
      <c r="AY910" s="97"/>
      <c r="AZ910" s="97"/>
      <c r="BA910" s="97"/>
      <c r="BB910" s="97"/>
      <c r="BC910" s="97"/>
      <c r="BD910" s="97"/>
      <c r="BE910" s="97"/>
      <c r="BF910" s="97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7"/>
      <c r="BS910" s="97"/>
      <c r="BT910" s="97"/>
      <c r="BU910" s="97"/>
      <c r="BV910" s="97"/>
      <c r="BW910" s="97"/>
      <c r="BX910" s="97"/>
      <c r="BY910" s="97"/>
      <c r="BZ910" s="97"/>
      <c r="CA910" s="97"/>
    </row>
    <row r="911" spans="1:79" s="11" customFormat="1" ht="12">
      <c r="A911" s="114" t="s">
        <v>195</v>
      </c>
      <c r="B911" s="71" t="s">
        <v>1281</v>
      </c>
      <c r="C911" s="46">
        <v>2011</v>
      </c>
      <c r="D911" s="71" t="s">
        <v>1283</v>
      </c>
      <c r="E911" s="30">
        <v>1464</v>
      </c>
      <c r="F911" s="168" t="s">
        <v>473</v>
      </c>
      <c r="G911" s="49" t="s">
        <v>1094</v>
      </c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7"/>
      <c r="AV911" s="97"/>
      <c r="AW911" s="97"/>
      <c r="AX911" s="97"/>
      <c r="AY911" s="97"/>
      <c r="AZ911" s="97"/>
      <c r="BA911" s="97"/>
      <c r="BB911" s="97"/>
      <c r="BC911" s="97"/>
      <c r="BD911" s="97"/>
      <c r="BE911" s="97"/>
      <c r="BF911" s="97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7"/>
      <c r="BS911" s="97"/>
      <c r="BT911" s="97"/>
      <c r="BU911" s="97"/>
      <c r="BV911" s="97"/>
      <c r="BW911" s="97"/>
      <c r="BX911" s="97"/>
      <c r="BY911" s="97"/>
      <c r="BZ911" s="97"/>
      <c r="CA911" s="97"/>
    </row>
    <row r="912" spans="1:7" ht="37.5" customHeight="1">
      <c r="A912" s="107" t="s">
        <v>1535</v>
      </c>
      <c r="B912" s="69"/>
      <c r="C912" s="69"/>
      <c r="D912" s="70"/>
      <c r="E912" s="91"/>
      <c r="F912" s="69"/>
      <c r="G912" s="69"/>
    </row>
    <row r="913" spans="1:7" s="12" customFormat="1" ht="18.75" customHeight="1">
      <c r="A913" s="105">
        <v>1</v>
      </c>
      <c r="B913" s="22">
        <v>310</v>
      </c>
      <c r="C913" s="22">
        <v>2012</v>
      </c>
      <c r="D913" s="22" t="s">
        <v>864</v>
      </c>
      <c r="E913" s="6">
        <v>3306</v>
      </c>
      <c r="F913" s="6" t="s">
        <v>473</v>
      </c>
      <c r="G913" s="22" t="s">
        <v>474</v>
      </c>
    </row>
    <row r="914" spans="1:7" s="12" customFormat="1" ht="19.5" customHeight="1">
      <c r="A914" s="105">
        <v>2</v>
      </c>
      <c r="B914" s="22">
        <v>311</v>
      </c>
      <c r="C914" s="22">
        <v>2012</v>
      </c>
      <c r="D914" s="22" t="s">
        <v>864</v>
      </c>
      <c r="E914" s="6">
        <v>3306</v>
      </c>
      <c r="F914" s="6" t="s">
        <v>473</v>
      </c>
      <c r="G914" s="170" t="s">
        <v>474</v>
      </c>
    </row>
    <row r="915" spans="1:7" s="12" customFormat="1" ht="19.5" customHeight="1">
      <c r="A915" s="105">
        <v>3</v>
      </c>
      <c r="B915" s="22">
        <v>312</v>
      </c>
      <c r="C915" s="22">
        <v>2012</v>
      </c>
      <c r="D915" s="22" t="s">
        <v>864</v>
      </c>
      <c r="E915" s="6">
        <v>3306</v>
      </c>
      <c r="F915" s="6" t="s">
        <v>473</v>
      </c>
      <c r="G915" s="170" t="s">
        <v>474</v>
      </c>
    </row>
    <row r="916" spans="1:7" s="12" customFormat="1" ht="19.5" customHeight="1">
      <c r="A916" s="105">
        <v>4</v>
      </c>
      <c r="B916" s="22">
        <v>313</v>
      </c>
      <c r="C916" s="22">
        <v>2013</v>
      </c>
      <c r="D916" s="22" t="s">
        <v>1536</v>
      </c>
      <c r="E916" s="6">
        <v>2460</v>
      </c>
      <c r="F916" s="6" t="s">
        <v>473</v>
      </c>
      <c r="G916" s="170" t="s">
        <v>474</v>
      </c>
    </row>
    <row r="918" spans="4:7" ht="12">
      <c r="D918" s="73"/>
      <c r="E918" s="211" t="s">
        <v>320</v>
      </c>
      <c r="F918" s="63" t="s">
        <v>474</v>
      </c>
      <c r="G918" s="74" t="s">
        <v>1596</v>
      </c>
    </row>
    <row r="919" spans="4:7" ht="12">
      <c r="D919" s="73"/>
      <c r="E919" s="211"/>
      <c r="F919" s="46" t="s">
        <v>1033</v>
      </c>
      <c r="G919" s="77" t="s">
        <v>1595</v>
      </c>
    </row>
    <row r="920" spans="4:7" ht="12">
      <c r="D920" s="73"/>
      <c r="G920" s="75"/>
    </row>
    <row r="921" spans="4:7" ht="12">
      <c r="D921" s="73"/>
      <c r="G921" s="75"/>
    </row>
  </sheetData>
  <sheetProtection/>
  <mergeCells count="9">
    <mergeCell ref="E918:E919"/>
    <mergeCell ref="E1:E2"/>
    <mergeCell ref="F1:F2"/>
    <mergeCell ref="G1:G2"/>
    <mergeCell ref="D1:D2"/>
    <mergeCell ref="A470:C471"/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1">
      <selection activeCell="I54" sqref="I54"/>
    </sheetView>
  </sheetViews>
  <sheetFormatPr defaultColWidth="9.140625" defaultRowHeight="12.75"/>
  <cols>
    <col min="23" max="23" width="22.140625" style="0" bestFit="1" customWidth="1"/>
  </cols>
  <sheetData>
    <row r="2" spans="1:24" ht="12.75">
      <c r="A2" s="172" t="s">
        <v>1597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3"/>
      <c r="W2" s="173"/>
      <c r="X2" s="173"/>
    </row>
    <row r="3" spans="1:24" ht="12.75">
      <c r="A3" s="222" t="s">
        <v>1598</v>
      </c>
      <c r="B3" s="223" t="s">
        <v>1599</v>
      </c>
      <c r="C3" s="223" t="s">
        <v>1600</v>
      </c>
      <c r="D3" s="223" t="s">
        <v>1601</v>
      </c>
      <c r="E3" s="223" t="s">
        <v>1602</v>
      </c>
      <c r="F3" s="223" t="s">
        <v>1603</v>
      </c>
      <c r="G3" s="223" t="s">
        <v>1604</v>
      </c>
      <c r="H3" s="223" t="s">
        <v>1605</v>
      </c>
      <c r="I3" s="224" t="s">
        <v>1606</v>
      </c>
      <c r="J3" s="223" t="s">
        <v>1607</v>
      </c>
      <c r="K3" s="223" t="s">
        <v>1608</v>
      </c>
      <c r="L3" s="223" t="s">
        <v>1609</v>
      </c>
      <c r="M3" s="223" t="s">
        <v>1610</v>
      </c>
      <c r="N3" s="223" t="s">
        <v>1611</v>
      </c>
      <c r="O3" s="223"/>
      <c r="P3" s="223"/>
      <c r="Q3" s="223" t="s">
        <v>1612</v>
      </c>
      <c r="R3" s="223" t="s">
        <v>1613</v>
      </c>
      <c r="S3" s="223" t="s">
        <v>1614</v>
      </c>
      <c r="T3" s="223" t="s">
        <v>1615</v>
      </c>
      <c r="U3" s="223" t="s">
        <v>1616</v>
      </c>
      <c r="V3" s="223" t="s">
        <v>1617</v>
      </c>
      <c r="W3" s="223" t="s">
        <v>1618</v>
      </c>
      <c r="X3" s="223" t="s">
        <v>1619</v>
      </c>
    </row>
    <row r="4" spans="1:24" ht="12.75">
      <c r="A4" s="222"/>
      <c r="B4" s="223"/>
      <c r="C4" s="223"/>
      <c r="D4" s="223"/>
      <c r="E4" s="223"/>
      <c r="F4" s="223"/>
      <c r="G4" s="223"/>
      <c r="H4" s="223"/>
      <c r="I4" s="224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pans="1:24" ht="12.75">
      <c r="A5" s="222"/>
      <c r="B5" s="223"/>
      <c r="C5" s="223"/>
      <c r="D5" s="223"/>
      <c r="E5" s="223"/>
      <c r="F5" s="223"/>
      <c r="G5" s="223"/>
      <c r="H5" s="223"/>
      <c r="I5" s="224"/>
      <c r="J5" s="223"/>
      <c r="K5" s="223"/>
      <c r="L5" s="223"/>
      <c r="M5" s="223"/>
      <c r="N5" s="175" t="s">
        <v>1607</v>
      </c>
      <c r="O5" s="175" t="s">
        <v>1608</v>
      </c>
      <c r="P5" s="175" t="s">
        <v>1609</v>
      </c>
      <c r="Q5" s="223" t="s">
        <v>1620</v>
      </c>
      <c r="R5" s="223"/>
      <c r="S5" s="223"/>
      <c r="T5" s="223"/>
      <c r="U5" s="223"/>
      <c r="V5" s="223"/>
      <c r="W5" s="223"/>
      <c r="X5" s="223"/>
    </row>
    <row r="6" spans="1:24" ht="24">
      <c r="A6" s="176" t="s">
        <v>194</v>
      </c>
      <c r="B6" s="177" t="s">
        <v>1621</v>
      </c>
      <c r="C6" s="177" t="s">
        <v>1622</v>
      </c>
      <c r="D6" s="177" t="s">
        <v>1623</v>
      </c>
      <c r="E6" s="177">
        <v>2008</v>
      </c>
      <c r="F6" s="177">
        <v>1390</v>
      </c>
      <c r="G6" s="177" t="s">
        <v>1624</v>
      </c>
      <c r="H6" s="177" t="s">
        <v>1625</v>
      </c>
      <c r="I6" s="22">
        <v>5</v>
      </c>
      <c r="J6" s="22"/>
      <c r="K6" s="22"/>
      <c r="L6" s="22"/>
      <c r="M6" s="22"/>
      <c r="N6" s="177" t="s">
        <v>1626</v>
      </c>
      <c r="O6" s="177" t="s">
        <v>1626</v>
      </c>
      <c r="P6" s="177" t="s">
        <v>1626</v>
      </c>
      <c r="Q6" s="22">
        <v>91000</v>
      </c>
      <c r="R6" s="22">
        <v>2</v>
      </c>
      <c r="S6" s="22" t="s">
        <v>1627</v>
      </c>
      <c r="T6" s="22" t="s">
        <v>1628</v>
      </c>
      <c r="U6" s="22" t="s">
        <v>1629</v>
      </c>
      <c r="V6" s="40" t="s">
        <v>342</v>
      </c>
      <c r="W6" s="178">
        <v>17020</v>
      </c>
      <c r="X6" s="40"/>
    </row>
    <row r="7" spans="1:24" ht="24">
      <c r="A7" s="176" t="s">
        <v>195</v>
      </c>
      <c r="B7" s="177" t="s">
        <v>1621</v>
      </c>
      <c r="C7" s="177" t="s">
        <v>1630</v>
      </c>
      <c r="D7" s="177" t="s">
        <v>1623</v>
      </c>
      <c r="E7" s="177">
        <v>2011</v>
      </c>
      <c r="F7" s="177">
        <v>1197</v>
      </c>
      <c r="G7" s="177" t="s">
        <v>1631</v>
      </c>
      <c r="H7" s="177" t="s">
        <v>1632</v>
      </c>
      <c r="I7" s="22">
        <v>5</v>
      </c>
      <c r="J7" s="22"/>
      <c r="K7" s="22"/>
      <c r="L7" s="22"/>
      <c r="M7" s="22"/>
      <c r="N7" s="22" t="s">
        <v>1633</v>
      </c>
      <c r="O7" s="22" t="s">
        <v>1633</v>
      </c>
      <c r="P7" s="22" t="s">
        <v>1633</v>
      </c>
      <c r="Q7" s="22">
        <v>88000</v>
      </c>
      <c r="R7" s="22">
        <v>2</v>
      </c>
      <c r="S7" s="22" t="s">
        <v>1627</v>
      </c>
      <c r="T7" s="22" t="s">
        <v>1628</v>
      </c>
      <c r="U7" s="22" t="s">
        <v>1629</v>
      </c>
      <c r="V7" s="40" t="s">
        <v>342</v>
      </c>
      <c r="W7" s="178">
        <v>23157</v>
      </c>
      <c r="X7" s="40"/>
    </row>
    <row r="8" spans="1:24" ht="24">
      <c r="A8" s="176" t="s">
        <v>196</v>
      </c>
      <c r="B8" s="177" t="s">
        <v>1621</v>
      </c>
      <c r="C8" s="177" t="s">
        <v>1634</v>
      </c>
      <c r="D8" s="177" t="s">
        <v>1623</v>
      </c>
      <c r="E8" s="177">
        <v>2011</v>
      </c>
      <c r="F8" s="177">
        <v>1197</v>
      </c>
      <c r="G8" s="177" t="s">
        <v>1635</v>
      </c>
      <c r="H8" s="177" t="s">
        <v>1636</v>
      </c>
      <c r="I8" s="22">
        <v>5</v>
      </c>
      <c r="J8" s="22"/>
      <c r="K8" s="22"/>
      <c r="L8" s="22"/>
      <c r="M8" s="22"/>
      <c r="N8" s="22" t="s">
        <v>1637</v>
      </c>
      <c r="O8" s="22" t="s">
        <v>1638</v>
      </c>
      <c r="P8" s="22" t="s">
        <v>1638</v>
      </c>
      <c r="Q8" s="22">
        <v>25000</v>
      </c>
      <c r="R8" s="22">
        <v>2</v>
      </c>
      <c r="S8" s="22" t="s">
        <v>1627</v>
      </c>
      <c r="T8" s="22" t="s">
        <v>1628</v>
      </c>
      <c r="U8" s="22" t="s">
        <v>1629</v>
      </c>
      <c r="V8" s="40" t="s">
        <v>342</v>
      </c>
      <c r="W8" s="178">
        <v>26040</v>
      </c>
      <c r="X8" s="40"/>
    </row>
    <row r="9" spans="1:24" ht="24">
      <c r="A9" s="176" t="s">
        <v>197</v>
      </c>
      <c r="B9" s="177" t="s">
        <v>1621</v>
      </c>
      <c r="C9" s="177" t="s">
        <v>1622</v>
      </c>
      <c r="D9" s="177" t="s">
        <v>1623</v>
      </c>
      <c r="E9" s="177">
        <v>2003</v>
      </c>
      <c r="F9" s="177">
        <v>1397</v>
      </c>
      <c r="G9" s="177" t="s">
        <v>1639</v>
      </c>
      <c r="H9" s="177" t="s">
        <v>1640</v>
      </c>
      <c r="I9" s="22">
        <v>5</v>
      </c>
      <c r="J9" s="22"/>
      <c r="K9" s="22"/>
      <c r="L9" s="22"/>
      <c r="M9" s="22"/>
      <c r="N9" s="22" t="s">
        <v>1641</v>
      </c>
      <c r="O9" s="22" t="s">
        <v>1641</v>
      </c>
      <c r="P9" s="22" t="s">
        <v>1641</v>
      </c>
      <c r="Q9" s="22">
        <v>285500</v>
      </c>
      <c r="R9" s="22">
        <v>2</v>
      </c>
      <c r="S9" s="22" t="s">
        <v>1627</v>
      </c>
      <c r="T9" s="22" t="s">
        <v>1628</v>
      </c>
      <c r="U9" s="22" t="s">
        <v>1629</v>
      </c>
      <c r="V9" s="40" t="s">
        <v>342</v>
      </c>
      <c r="W9" s="79">
        <v>6900</v>
      </c>
      <c r="X9" s="40"/>
    </row>
    <row r="10" spans="1:24" ht="24">
      <c r="A10" s="176" t="s">
        <v>198</v>
      </c>
      <c r="B10" s="177" t="s">
        <v>1642</v>
      </c>
      <c r="C10" s="177" t="s">
        <v>1643</v>
      </c>
      <c r="D10" s="177" t="s">
        <v>1623</v>
      </c>
      <c r="E10" s="177">
        <v>2007</v>
      </c>
      <c r="F10" s="177">
        <v>1749</v>
      </c>
      <c r="G10" s="177" t="s">
        <v>1644</v>
      </c>
      <c r="H10" s="177" t="s">
        <v>1645</v>
      </c>
      <c r="I10" s="22">
        <v>5</v>
      </c>
      <c r="J10" s="22"/>
      <c r="K10" s="22"/>
      <c r="L10" s="22"/>
      <c r="M10" s="22"/>
      <c r="N10" s="177" t="s">
        <v>1646</v>
      </c>
      <c r="O10" s="177" t="s">
        <v>1646</v>
      </c>
      <c r="P10" s="177" t="s">
        <v>1646</v>
      </c>
      <c r="Q10" s="22">
        <v>127000</v>
      </c>
      <c r="R10" s="22">
        <v>2</v>
      </c>
      <c r="S10" s="22" t="s">
        <v>1627</v>
      </c>
      <c r="T10" s="22" t="s">
        <v>1628</v>
      </c>
      <c r="U10" s="22" t="s">
        <v>1629</v>
      </c>
      <c r="V10" s="40" t="s">
        <v>342</v>
      </c>
      <c r="W10" s="79">
        <v>20900</v>
      </c>
      <c r="X10" s="40"/>
    </row>
    <row r="11" spans="1:24" ht="24">
      <c r="A11" s="176" t="s">
        <v>199</v>
      </c>
      <c r="B11" s="177" t="s">
        <v>1647</v>
      </c>
      <c r="C11" s="177" t="s">
        <v>1648</v>
      </c>
      <c r="D11" s="177" t="s">
        <v>1623</v>
      </c>
      <c r="E11" s="177">
        <v>2000</v>
      </c>
      <c r="F11" s="179">
        <v>999</v>
      </c>
      <c r="G11" s="177" t="s">
        <v>1649</v>
      </c>
      <c r="H11" s="177" t="s">
        <v>1650</v>
      </c>
      <c r="I11" s="22">
        <v>5</v>
      </c>
      <c r="J11" s="22"/>
      <c r="K11" s="22"/>
      <c r="L11" s="22"/>
      <c r="M11" s="22"/>
      <c r="N11" s="177" t="s">
        <v>1651</v>
      </c>
      <c r="O11" s="177" t="s">
        <v>1652</v>
      </c>
      <c r="P11" s="177" t="s">
        <v>1652</v>
      </c>
      <c r="Q11" s="22">
        <v>173000</v>
      </c>
      <c r="R11" s="22">
        <v>1</v>
      </c>
      <c r="S11" s="22" t="s">
        <v>1627</v>
      </c>
      <c r="T11" s="22" t="s">
        <v>1628</v>
      </c>
      <c r="U11" s="22" t="s">
        <v>1629</v>
      </c>
      <c r="V11" s="40" t="s">
        <v>342</v>
      </c>
      <c r="W11" s="79"/>
      <c r="X11" s="40"/>
    </row>
    <row r="12" spans="1:24" ht="36">
      <c r="A12" s="176" t="s">
        <v>200</v>
      </c>
      <c r="B12" s="177" t="s">
        <v>1653</v>
      </c>
      <c r="C12" s="177" t="s">
        <v>1654</v>
      </c>
      <c r="D12" s="177" t="s">
        <v>1655</v>
      </c>
      <c r="E12" s="177">
        <v>2007</v>
      </c>
      <c r="F12" s="179">
        <v>2287</v>
      </c>
      <c r="G12" s="177" t="s">
        <v>1656</v>
      </c>
      <c r="H12" s="177" t="s">
        <v>1657</v>
      </c>
      <c r="I12" s="22">
        <v>6</v>
      </c>
      <c r="J12" s="22"/>
      <c r="K12" s="22"/>
      <c r="L12" s="22"/>
      <c r="M12" s="22"/>
      <c r="N12" s="177" t="s">
        <v>1658</v>
      </c>
      <c r="O12" s="177" t="s">
        <v>1652</v>
      </c>
      <c r="P12" s="177" t="s">
        <v>1652</v>
      </c>
      <c r="Q12" s="22">
        <v>120000</v>
      </c>
      <c r="R12" s="22">
        <v>1</v>
      </c>
      <c r="S12" s="22" t="s">
        <v>1627</v>
      </c>
      <c r="T12" s="22" t="s">
        <v>1628</v>
      </c>
      <c r="U12" s="22" t="s">
        <v>1659</v>
      </c>
      <c r="V12" s="40" t="s">
        <v>342</v>
      </c>
      <c r="W12" s="79"/>
      <c r="X12" s="40"/>
    </row>
    <row r="13" spans="1:24" ht="36">
      <c r="A13" s="176" t="s">
        <v>201</v>
      </c>
      <c r="B13" s="177" t="s">
        <v>1660</v>
      </c>
      <c r="C13" s="177" t="s">
        <v>1661</v>
      </c>
      <c r="D13" s="177" t="s">
        <v>1655</v>
      </c>
      <c r="E13" s="177">
        <v>2013</v>
      </c>
      <c r="F13" s="179">
        <v>2299</v>
      </c>
      <c r="G13" s="177" t="s">
        <v>1662</v>
      </c>
      <c r="H13" s="177" t="s">
        <v>1663</v>
      </c>
      <c r="I13" s="22">
        <v>3</v>
      </c>
      <c r="J13" s="22"/>
      <c r="K13" s="22"/>
      <c r="L13" s="22"/>
      <c r="M13" s="22"/>
      <c r="N13" s="177" t="s">
        <v>1664</v>
      </c>
      <c r="O13" s="177" t="s">
        <v>1664</v>
      </c>
      <c r="P13" s="177" t="s">
        <v>1664</v>
      </c>
      <c r="Q13" s="22">
        <v>10000</v>
      </c>
      <c r="R13" s="22">
        <v>2</v>
      </c>
      <c r="S13" s="22" t="s">
        <v>1627</v>
      </c>
      <c r="T13" s="22" t="s">
        <v>1628</v>
      </c>
      <c r="U13" s="22" t="s">
        <v>1659</v>
      </c>
      <c r="V13" s="40" t="s">
        <v>342</v>
      </c>
      <c r="W13" s="79">
        <v>73310</v>
      </c>
      <c r="X13" s="40"/>
    </row>
    <row r="14" spans="1:24" ht="36">
      <c r="A14" s="176" t="s">
        <v>202</v>
      </c>
      <c r="B14" s="177" t="s">
        <v>1660</v>
      </c>
      <c r="C14" s="177" t="s">
        <v>1661</v>
      </c>
      <c r="D14" s="177" t="s">
        <v>1655</v>
      </c>
      <c r="E14" s="177">
        <v>2013</v>
      </c>
      <c r="F14" s="179">
        <v>2299</v>
      </c>
      <c r="G14" s="177" t="s">
        <v>1665</v>
      </c>
      <c r="H14" s="177" t="s">
        <v>1666</v>
      </c>
      <c r="I14" s="22">
        <v>3</v>
      </c>
      <c r="J14" s="22"/>
      <c r="K14" s="22"/>
      <c r="L14" s="22"/>
      <c r="M14" s="22"/>
      <c r="N14" s="177" t="s">
        <v>1667</v>
      </c>
      <c r="O14" s="177" t="s">
        <v>1667</v>
      </c>
      <c r="P14" s="177" t="s">
        <v>1667</v>
      </c>
      <c r="Q14" s="22">
        <v>10000</v>
      </c>
      <c r="R14" s="22">
        <v>2</v>
      </c>
      <c r="S14" s="22" t="s">
        <v>1627</v>
      </c>
      <c r="T14" s="22" t="s">
        <v>1628</v>
      </c>
      <c r="U14" s="22" t="s">
        <v>1659</v>
      </c>
      <c r="V14" s="40" t="s">
        <v>342</v>
      </c>
      <c r="W14" s="79">
        <v>73311</v>
      </c>
      <c r="X14" s="40"/>
    </row>
    <row r="15" spans="1:24" ht="36">
      <c r="A15" s="176" t="s">
        <v>203</v>
      </c>
      <c r="B15" s="177" t="s">
        <v>1668</v>
      </c>
      <c r="C15" s="177" t="s">
        <v>1669</v>
      </c>
      <c r="D15" s="177" t="s">
        <v>1670</v>
      </c>
      <c r="E15" s="177">
        <v>1999</v>
      </c>
      <c r="F15" s="177">
        <v>2417</v>
      </c>
      <c r="G15" s="177" t="s">
        <v>1671</v>
      </c>
      <c r="H15" s="177" t="s">
        <v>1672</v>
      </c>
      <c r="I15" s="22">
        <v>9</v>
      </c>
      <c r="J15" s="22"/>
      <c r="K15" s="22"/>
      <c r="L15" s="22"/>
      <c r="M15" s="22"/>
      <c r="N15" s="177" t="s">
        <v>1673</v>
      </c>
      <c r="O15" s="177" t="s">
        <v>1652</v>
      </c>
      <c r="P15" s="177" t="s">
        <v>1652</v>
      </c>
      <c r="Q15" s="22">
        <v>300000</v>
      </c>
      <c r="R15" s="22">
        <v>1</v>
      </c>
      <c r="S15" s="22" t="s">
        <v>1627</v>
      </c>
      <c r="T15" s="22" t="s">
        <v>1628</v>
      </c>
      <c r="U15" s="22" t="s">
        <v>1629</v>
      </c>
      <c r="V15" s="40" t="s">
        <v>342</v>
      </c>
      <c r="W15" s="79"/>
      <c r="X15" s="40"/>
    </row>
    <row r="16" spans="1:24" ht="36">
      <c r="A16" s="176" t="s">
        <v>204</v>
      </c>
      <c r="B16" s="177" t="s">
        <v>1674</v>
      </c>
      <c r="C16" s="177" t="s">
        <v>1675</v>
      </c>
      <c r="D16" s="177" t="s">
        <v>1655</v>
      </c>
      <c r="E16" s="177">
        <v>2004</v>
      </c>
      <c r="F16" s="177">
        <v>11967</v>
      </c>
      <c r="G16" s="177" t="s">
        <v>1676</v>
      </c>
      <c r="H16" s="177" t="s">
        <v>1677</v>
      </c>
      <c r="I16" s="22">
        <v>2</v>
      </c>
      <c r="J16" s="22"/>
      <c r="K16" s="22"/>
      <c r="L16" s="22"/>
      <c r="M16" s="22"/>
      <c r="N16" s="177" t="s">
        <v>1678</v>
      </c>
      <c r="O16" s="177" t="s">
        <v>1652</v>
      </c>
      <c r="P16" s="177" t="s">
        <v>1652</v>
      </c>
      <c r="Q16" s="22">
        <v>111000</v>
      </c>
      <c r="R16" s="22">
        <v>2</v>
      </c>
      <c r="S16" s="22" t="s">
        <v>1627</v>
      </c>
      <c r="T16" s="22" t="s">
        <v>1628</v>
      </c>
      <c r="U16" s="22" t="s">
        <v>1679</v>
      </c>
      <c r="V16" s="40" t="s">
        <v>342</v>
      </c>
      <c r="W16" s="79"/>
      <c r="X16" s="40"/>
    </row>
    <row r="17" spans="1:24" ht="36">
      <c r="A17" s="176" t="s">
        <v>205</v>
      </c>
      <c r="B17" s="177" t="s">
        <v>1660</v>
      </c>
      <c r="C17" s="177" t="s">
        <v>1680</v>
      </c>
      <c r="D17" s="177" t="s">
        <v>1681</v>
      </c>
      <c r="E17" s="177">
        <v>2011</v>
      </c>
      <c r="F17" s="177">
        <v>7146</v>
      </c>
      <c r="G17" s="177" t="s">
        <v>1682</v>
      </c>
      <c r="H17" s="177" t="s">
        <v>1683</v>
      </c>
      <c r="I17" s="22">
        <v>7</v>
      </c>
      <c r="J17" s="22"/>
      <c r="K17" s="22"/>
      <c r="L17" s="22"/>
      <c r="M17" s="22"/>
      <c r="N17" s="177" t="s">
        <v>1684</v>
      </c>
      <c r="O17" s="177" t="s">
        <v>1684</v>
      </c>
      <c r="P17" s="177" t="s">
        <v>1684</v>
      </c>
      <c r="Q17" s="22">
        <v>25000</v>
      </c>
      <c r="R17" s="22">
        <v>2</v>
      </c>
      <c r="S17" s="22" t="s">
        <v>1627</v>
      </c>
      <c r="T17" s="22" t="s">
        <v>1628</v>
      </c>
      <c r="U17" s="22" t="s">
        <v>1659</v>
      </c>
      <c r="V17" s="40" t="s">
        <v>342</v>
      </c>
      <c r="W17" s="79">
        <v>235530</v>
      </c>
      <c r="X17" s="40"/>
    </row>
    <row r="18" spans="1:24" ht="24">
      <c r="A18" s="176" t="s">
        <v>206</v>
      </c>
      <c r="B18" s="177" t="s">
        <v>1685</v>
      </c>
      <c r="C18" s="177">
        <v>5511</v>
      </c>
      <c r="D18" s="177" t="s">
        <v>1681</v>
      </c>
      <c r="E18" s="177">
        <v>1989</v>
      </c>
      <c r="F18" s="177">
        <v>10850</v>
      </c>
      <c r="G18" s="177" t="s">
        <v>1686</v>
      </c>
      <c r="H18" s="180" t="s">
        <v>1687</v>
      </c>
      <c r="I18" s="22">
        <v>2</v>
      </c>
      <c r="J18" s="22"/>
      <c r="K18" s="22"/>
      <c r="L18" s="22"/>
      <c r="M18" s="22"/>
      <c r="N18" s="177" t="s">
        <v>1688</v>
      </c>
      <c r="O18" s="177" t="s">
        <v>1652</v>
      </c>
      <c r="P18" s="177" t="s">
        <v>1652</v>
      </c>
      <c r="Q18" s="22">
        <v>300000</v>
      </c>
      <c r="R18" s="22">
        <v>1</v>
      </c>
      <c r="S18" s="22" t="s">
        <v>1627</v>
      </c>
      <c r="T18" s="22" t="s">
        <v>1652</v>
      </c>
      <c r="U18" s="22" t="s">
        <v>1679</v>
      </c>
      <c r="V18" s="40" t="s">
        <v>342</v>
      </c>
      <c r="W18" s="79"/>
      <c r="X18" s="40"/>
    </row>
    <row r="19" spans="1:24" ht="36">
      <c r="A19" s="176" t="s">
        <v>208</v>
      </c>
      <c r="B19" s="177" t="s">
        <v>1689</v>
      </c>
      <c r="C19" s="177" t="s">
        <v>1690</v>
      </c>
      <c r="D19" s="177" t="s">
        <v>1691</v>
      </c>
      <c r="E19" s="177">
        <v>1988</v>
      </c>
      <c r="F19" s="177">
        <v>9726</v>
      </c>
      <c r="G19" s="177" t="s">
        <v>1692</v>
      </c>
      <c r="H19" s="177" t="s">
        <v>1693</v>
      </c>
      <c r="I19" s="22">
        <v>2</v>
      </c>
      <c r="J19" s="22"/>
      <c r="K19" s="22"/>
      <c r="L19" s="22"/>
      <c r="M19" s="22"/>
      <c r="N19" s="177" t="s">
        <v>1694</v>
      </c>
      <c r="O19" s="177" t="s">
        <v>1652</v>
      </c>
      <c r="P19" s="177" t="s">
        <v>1652</v>
      </c>
      <c r="Q19" s="22">
        <v>516000</v>
      </c>
      <c r="R19" s="22">
        <v>1</v>
      </c>
      <c r="S19" s="22" t="s">
        <v>1627</v>
      </c>
      <c r="T19" s="22" t="s">
        <v>1652</v>
      </c>
      <c r="U19" s="22" t="s">
        <v>1679</v>
      </c>
      <c r="V19" s="40" t="s">
        <v>342</v>
      </c>
      <c r="W19" s="79"/>
      <c r="X19" s="40"/>
    </row>
    <row r="20" spans="1:24" ht="24">
      <c r="A20" s="176" t="s">
        <v>209</v>
      </c>
      <c r="B20" s="177" t="s">
        <v>1695</v>
      </c>
      <c r="C20" s="177" t="s">
        <v>1696</v>
      </c>
      <c r="D20" s="177" t="s">
        <v>1697</v>
      </c>
      <c r="E20" s="177">
        <v>1982</v>
      </c>
      <c r="F20" s="177">
        <v>11100</v>
      </c>
      <c r="G20" s="177" t="s">
        <v>1698</v>
      </c>
      <c r="H20" s="180" t="s">
        <v>1699</v>
      </c>
      <c r="I20" s="22">
        <v>4</v>
      </c>
      <c r="J20" s="22"/>
      <c r="K20" s="22"/>
      <c r="L20" s="22"/>
      <c r="M20" s="22"/>
      <c r="N20" s="177" t="s">
        <v>1700</v>
      </c>
      <c r="O20" s="177" t="s">
        <v>1652</v>
      </c>
      <c r="P20" s="177" t="s">
        <v>1652</v>
      </c>
      <c r="Q20" s="22">
        <v>500000</v>
      </c>
      <c r="R20" s="22">
        <v>1</v>
      </c>
      <c r="S20" s="22" t="s">
        <v>1627</v>
      </c>
      <c r="T20" s="22" t="s">
        <v>1652</v>
      </c>
      <c r="U20" s="22" t="s">
        <v>1679</v>
      </c>
      <c r="V20" s="40" t="s">
        <v>342</v>
      </c>
      <c r="W20" s="79"/>
      <c r="X20" s="40"/>
    </row>
    <row r="21" spans="1:24" ht="24">
      <c r="A21" s="176" t="s">
        <v>212</v>
      </c>
      <c r="B21" s="177" t="s">
        <v>1701</v>
      </c>
      <c r="C21" s="177" t="s">
        <v>1702</v>
      </c>
      <c r="D21" s="177" t="s">
        <v>1703</v>
      </c>
      <c r="E21" s="177">
        <v>2010</v>
      </c>
      <c r="F21" s="177">
        <v>4156</v>
      </c>
      <c r="G21" s="177" t="s">
        <v>1704</v>
      </c>
      <c r="H21" s="177" t="s">
        <v>1705</v>
      </c>
      <c r="I21" s="22">
        <v>2</v>
      </c>
      <c r="J21" s="22"/>
      <c r="K21" s="22"/>
      <c r="L21" s="22"/>
      <c r="M21" s="22"/>
      <c r="N21" s="177" t="s">
        <v>1706</v>
      </c>
      <c r="O21" s="177" t="s">
        <v>1652</v>
      </c>
      <c r="P21" s="177" t="s">
        <v>1652</v>
      </c>
      <c r="Q21" s="22" t="s">
        <v>1707</v>
      </c>
      <c r="R21" s="22">
        <v>1</v>
      </c>
      <c r="S21" s="22" t="s">
        <v>1627</v>
      </c>
      <c r="T21" s="22" t="s">
        <v>1652</v>
      </c>
      <c r="U21" s="22" t="s">
        <v>1679</v>
      </c>
      <c r="V21" s="40" t="s">
        <v>342</v>
      </c>
      <c r="W21" s="79"/>
      <c r="X21" s="40"/>
    </row>
    <row r="22" spans="1:24" ht="24">
      <c r="A22" s="176" t="s">
        <v>213</v>
      </c>
      <c r="B22" s="177" t="s">
        <v>1708</v>
      </c>
      <c r="C22" s="177" t="s">
        <v>1709</v>
      </c>
      <c r="D22" s="177" t="s">
        <v>1703</v>
      </c>
      <c r="E22" s="177">
        <v>1986</v>
      </c>
      <c r="F22" s="177">
        <v>3120</v>
      </c>
      <c r="G22" s="177" t="s">
        <v>1710</v>
      </c>
      <c r="H22" s="177">
        <v>579603</v>
      </c>
      <c r="I22" s="177">
        <v>1</v>
      </c>
      <c r="J22" s="22"/>
      <c r="K22" s="22"/>
      <c r="L22" s="22"/>
      <c r="M22" s="22"/>
      <c r="N22" s="177" t="s">
        <v>1700</v>
      </c>
      <c r="O22" s="177" t="s">
        <v>1652</v>
      </c>
      <c r="P22" s="177" t="s">
        <v>1652</v>
      </c>
      <c r="Q22" s="22" t="s">
        <v>1711</v>
      </c>
      <c r="R22" s="22">
        <v>1</v>
      </c>
      <c r="S22" s="22" t="s">
        <v>1627</v>
      </c>
      <c r="T22" s="22" t="s">
        <v>1652</v>
      </c>
      <c r="U22" s="22" t="s">
        <v>1679</v>
      </c>
      <c r="V22" s="40" t="s">
        <v>342</v>
      </c>
      <c r="W22" s="79"/>
      <c r="X22" s="40"/>
    </row>
    <row r="23" spans="1:24" ht="24">
      <c r="A23" s="176" t="s">
        <v>216</v>
      </c>
      <c r="B23" s="177" t="s">
        <v>1708</v>
      </c>
      <c r="C23" s="177" t="s">
        <v>1712</v>
      </c>
      <c r="D23" s="177" t="s">
        <v>1703</v>
      </c>
      <c r="E23" s="177">
        <v>1979</v>
      </c>
      <c r="F23" s="177">
        <v>4562</v>
      </c>
      <c r="G23" s="177" t="s">
        <v>1713</v>
      </c>
      <c r="H23" s="177">
        <v>29686</v>
      </c>
      <c r="I23" s="22">
        <v>1</v>
      </c>
      <c r="J23" s="22"/>
      <c r="K23" s="22"/>
      <c r="L23" s="22"/>
      <c r="M23" s="22"/>
      <c r="N23" s="177" t="s">
        <v>1714</v>
      </c>
      <c r="O23" s="177" t="s">
        <v>1652</v>
      </c>
      <c r="P23" s="177" t="s">
        <v>1652</v>
      </c>
      <c r="Q23" s="22" t="s">
        <v>1715</v>
      </c>
      <c r="R23" s="22">
        <v>1</v>
      </c>
      <c r="S23" s="22" t="s">
        <v>1627</v>
      </c>
      <c r="T23" s="22" t="s">
        <v>1652</v>
      </c>
      <c r="U23" s="22" t="s">
        <v>1679</v>
      </c>
      <c r="V23" s="40" t="s">
        <v>342</v>
      </c>
      <c r="W23" s="79"/>
      <c r="X23" s="40"/>
    </row>
    <row r="24" spans="1:24" ht="24">
      <c r="A24" s="176" t="s">
        <v>217</v>
      </c>
      <c r="B24" s="177" t="s">
        <v>1716</v>
      </c>
      <c r="C24" s="177" t="s">
        <v>1717</v>
      </c>
      <c r="D24" s="177" t="s">
        <v>1718</v>
      </c>
      <c r="E24" s="177">
        <v>2010</v>
      </c>
      <c r="F24" s="179" t="s">
        <v>1652</v>
      </c>
      <c r="G24" s="177" t="s">
        <v>1719</v>
      </c>
      <c r="H24" s="177" t="s">
        <v>1720</v>
      </c>
      <c r="I24" s="22">
        <v>0</v>
      </c>
      <c r="J24" s="22"/>
      <c r="K24" s="22"/>
      <c r="L24" s="22"/>
      <c r="M24" s="22"/>
      <c r="N24" s="177" t="s">
        <v>1721</v>
      </c>
      <c r="O24" s="177" t="s">
        <v>1652</v>
      </c>
      <c r="P24" s="177" t="s">
        <v>1652</v>
      </c>
      <c r="Q24" s="177" t="s">
        <v>1652</v>
      </c>
      <c r="R24" s="177" t="s">
        <v>1652</v>
      </c>
      <c r="S24" s="22" t="s">
        <v>1652</v>
      </c>
      <c r="T24" s="22" t="s">
        <v>1652</v>
      </c>
      <c r="U24" s="22" t="s">
        <v>1652</v>
      </c>
      <c r="V24" s="40" t="s">
        <v>342</v>
      </c>
      <c r="W24" s="79"/>
      <c r="X24" s="40"/>
    </row>
    <row r="25" spans="1:24" ht="12.75">
      <c r="A25" s="176" t="s">
        <v>220</v>
      </c>
      <c r="B25" s="177" t="s">
        <v>1722</v>
      </c>
      <c r="C25" s="177" t="s">
        <v>1723</v>
      </c>
      <c r="D25" s="177" t="s">
        <v>1718</v>
      </c>
      <c r="E25" s="177">
        <v>1979</v>
      </c>
      <c r="F25" s="179" t="s">
        <v>1652</v>
      </c>
      <c r="G25" s="22" t="s">
        <v>1724</v>
      </c>
      <c r="H25" s="177">
        <v>607</v>
      </c>
      <c r="I25" s="22">
        <v>0</v>
      </c>
      <c r="J25" s="22"/>
      <c r="K25" s="22"/>
      <c r="L25" s="22"/>
      <c r="M25" s="22"/>
      <c r="N25" s="177" t="s">
        <v>1700</v>
      </c>
      <c r="O25" s="177" t="s">
        <v>1652</v>
      </c>
      <c r="P25" s="177" t="s">
        <v>1652</v>
      </c>
      <c r="Q25" s="177" t="s">
        <v>1652</v>
      </c>
      <c r="R25" s="177" t="s">
        <v>1652</v>
      </c>
      <c r="S25" s="22" t="s">
        <v>1652</v>
      </c>
      <c r="T25" s="22" t="s">
        <v>1652</v>
      </c>
      <c r="U25" s="22" t="s">
        <v>1652</v>
      </c>
      <c r="V25" s="40" t="s">
        <v>342</v>
      </c>
      <c r="W25" s="79"/>
      <c r="X25" s="40"/>
    </row>
    <row r="26" spans="1:24" ht="12.75">
      <c r="A26" s="176" t="s">
        <v>1547</v>
      </c>
      <c r="B26" s="177" t="s">
        <v>1725</v>
      </c>
      <c r="C26" s="177" t="s">
        <v>1726</v>
      </c>
      <c r="D26" s="177" t="s">
        <v>1727</v>
      </c>
      <c r="E26" s="177">
        <v>1985</v>
      </c>
      <c r="F26" s="179" t="s">
        <v>1652</v>
      </c>
      <c r="G26" s="22" t="s">
        <v>1728</v>
      </c>
      <c r="H26" s="177">
        <v>6625</v>
      </c>
      <c r="I26" s="22">
        <v>0</v>
      </c>
      <c r="J26" s="22"/>
      <c r="K26" s="22"/>
      <c r="L26" s="22"/>
      <c r="M26" s="22"/>
      <c r="N26" s="177" t="s">
        <v>1700</v>
      </c>
      <c r="O26" s="177" t="s">
        <v>1652</v>
      </c>
      <c r="P26" s="177" t="s">
        <v>1652</v>
      </c>
      <c r="Q26" s="177" t="s">
        <v>1652</v>
      </c>
      <c r="R26" s="177" t="s">
        <v>1652</v>
      </c>
      <c r="S26" s="22" t="s">
        <v>1652</v>
      </c>
      <c r="T26" s="22" t="s">
        <v>1652</v>
      </c>
      <c r="U26" s="22" t="s">
        <v>1652</v>
      </c>
      <c r="V26" s="40" t="s">
        <v>342</v>
      </c>
      <c r="W26" s="79"/>
      <c r="X26" s="40"/>
    </row>
    <row r="27" spans="1:24" ht="12.75">
      <c r="A27" s="176" t="s">
        <v>1548</v>
      </c>
      <c r="B27" s="177" t="s">
        <v>1729</v>
      </c>
      <c r="C27" s="177" t="s">
        <v>1730</v>
      </c>
      <c r="D27" s="177" t="s">
        <v>1727</v>
      </c>
      <c r="E27" s="177">
        <v>1982</v>
      </c>
      <c r="F27" s="179" t="s">
        <v>1652</v>
      </c>
      <c r="G27" s="177" t="s">
        <v>1731</v>
      </c>
      <c r="H27" s="177">
        <v>4692</v>
      </c>
      <c r="I27" s="22">
        <v>0</v>
      </c>
      <c r="J27" s="22"/>
      <c r="K27" s="22"/>
      <c r="L27" s="22"/>
      <c r="M27" s="22"/>
      <c r="N27" s="177" t="s">
        <v>1732</v>
      </c>
      <c r="O27" s="177" t="s">
        <v>1652</v>
      </c>
      <c r="P27" s="177" t="s">
        <v>1652</v>
      </c>
      <c r="Q27" s="177" t="s">
        <v>1652</v>
      </c>
      <c r="R27" s="177" t="s">
        <v>1652</v>
      </c>
      <c r="S27" s="22" t="s">
        <v>1652</v>
      </c>
      <c r="T27" s="22" t="s">
        <v>1652</v>
      </c>
      <c r="U27" s="22" t="s">
        <v>1652</v>
      </c>
      <c r="V27" s="40" t="s">
        <v>342</v>
      </c>
      <c r="W27" s="79"/>
      <c r="X27" s="40"/>
    </row>
    <row r="28" spans="1:24" ht="24">
      <c r="A28" s="176" t="s">
        <v>1549</v>
      </c>
      <c r="B28" s="177" t="s">
        <v>1733</v>
      </c>
      <c r="C28" s="177" t="s">
        <v>1734</v>
      </c>
      <c r="D28" s="177" t="s">
        <v>1735</v>
      </c>
      <c r="E28" s="177">
        <v>2008</v>
      </c>
      <c r="F28" s="179" t="s">
        <v>1652</v>
      </c>
      <c r="G28" s="22" t="s">
        <v>1652</v>
      </c>
      <c r="H28" s="177" t="s">
        <v>1736</v>
      </c>
      <c r="I28" s="22">
        <v>1</v>
      </c>
      <c r="J28" s="22"/>
      <c r="K28" s="22"/>
      <c r="L28" s="22"/>
      <c r="M28" s="22"/>
      <c r="N28" s="177" t="s">
        <v>1737</v>
      </c>
      <c r="O28" s="177" t="s">
        <v>1737</v>
      </c>
      <c r="P28" s="177" t="s">
        <v>1737</v>
      </c>
      <c r="Q28" s="22" t="s">
        <v>1711</v>
      </c>
      <c r="R28" s="22">
        <v>2</v>
      </c>
      <c r="S28" s="22" t="s">
        <v>1627</v>
      </c>
      <c r="T28" s="22" t="s">
        <v>1628</v>
      </c>
      <c r="U28" s="22" t="s">
        <v>1679</v>
      </c>
      <c r="V28" s="40" t="s">
        <v>342</v>
      </c>
      <c r="W28" s="79">
        <v>194600</v>
      </c>
      <c r="X28" s="40"/>
    </row>
    <row r="29" spans="1:24" ht="24">
      <c r="A29" s="176" t="s">
        <v>1550</v>
      </c>
      <c r="B29" s="177" t="s">
        <v>1738</v>
      </c>
      <c r="C29" s="177" t="s">
        <v>1739</v>
      </c>
      <c r="D29" s="177" t="s">
        <v>1740</v>
      </c>
      <c r="E29" s="177">
        <v>1984</v>
      </c>
      <c r="F29" s="179" t="s">
        <v>1652</v>
      </c>
      <c r="G29" s="22" t="s">
        <v>1652</v>
      </c>
      <c r="H29" s="177">
        <v>7464</v>
      </c>
      <c r="I29" s="22">
        <v>1</v>
      </c>
      <c r="J29" s="22"/>
      <c r="K29" s="22"/>
      <c r="L29" s="22"/>
      <c r="M29" s="22"/>
      <c r="N29" s="177" t="s">
        <v>1741</v>
      </c>
      <c r="O29" s="177" t="s">
        <v>1652</v>
      </c>
      <c r="P29" s="177" t="s">
        <v>1652</v>
      </c>
      <c r="Q29" s="22" t="s">
        <v>1652</v>
      </c>
      <c r="R29" s="22">
        <v>1</v>
      </c>
      <c r="S29" s="22" t="s">
        <v>1627</v>
      </c>
      <c r="T29" s="22" t="s">
        <v>1652</v>
      </c>
      <c r="U29" s="22" t="s">
        <v>1679</v>
      </c>
      <c r="V29" s="40" t="s">
        <v>342</v>
      </c>
      <c r="W29" s="79"/>
      <c r="X29" s="40"/>
    </row>
    <row r="30" spans="1:24" ht="24">
      <c r="A30" s="176" t="s">
        <v>1551</v>
      </c>
      <c r="B30" s="177" t="s">
        <v>1742</v>
      </c>
      <c r="C30" s="177" t="s">
        <v>1743</v>
      </c>
      <c r="D30" s="177" t="s">
        <v>1742</v>
      </c>
      <c r="E30" s="177">
        <v>1985</v>
      </c>
      <c r="F30" s="179" t="s">
        <v>1652</v>
      </c>
      <c r="G30" s="22" t="s">
        <v>1652</v>
      </c>
      <c r="H30" s="177">
        <v>10249</v>
      </c>
      <c r="I30" s="22">
        <v>1</v>
      </c>
      <c r="J30" s="22"/>
      <c r="K30" s="22"/>
      <c r="L30" s="22"/>
      <c r="M30" s="22"/>
      <c r="N30" s="177" t="s">
        <v>1741</v>
      </c>
      <c r="O30" s="177" t="s">
        <v>1652</v>
      </c>
      <c r="P30" s="177" t="s">
        <v>1652</v>
      </c>
      <c r="Q30" s="22" t="s">
        <v>1652</v>
      </c>
      <c r="R30" s="22">
        <v>1</v>
      </c>
      <c r="S30" s="22" t="s">
        <v>1627</v>
      </c>
      <c r="T30" s="22" t="s">
        <v>1652</v>
      </c>
      <c r="U30" s="22" t="s">
        <v>1679</v>
      </c>
      <c r="V30" s="40" t="s">
        <v>342</v>
      </c>
      <c r="W30" s="79"/>
      <c r="X30" s="40"/>
    </row>
    <row r="31" spans="1:24" ht="48">
      <c r="A31" s="176" t="s">
        <v>1552</v>
      </c>
      <c r="B31" s="177" t="s">
        <v>1744</v>
      </c>
      <c r="C31" s="177" t="s">
        <v>1745</v>
      </c>
      <c r="D31" s="177" t="s">
        <v>1746</v>
      </c>
      <c r="E31" s="177">
        <v>2000</v>
      </c>
      <c r="F31" s="179" t="s">
        <v>1652</v>
      </c>
      <c r="G31" s="22" t="s">
        <v>1652</v>
      </c>
      <c r="H31" s="177" t="s">
        <v>1747</v>
      </c>
      <c r="I31" s="22">
        <v>0</v>
      </c>
      <c r="J31" s="22"/>
      <c r="K31" s="22"/>
      <c r="L31" s="22"/>
      <c r="M31" s="22"/>
      <c r="N31" s="177" t="s">
        <v>1748</v>
      </c>
      <c r="O31" s="177" t="s">
        <v>1652</v>
      </c>
      <c r="P31" s="177" t="s">
        <v>1652</v>
      </c>
      <c r="Q31" s="22" t="s">
        <v>1652</v>
      </c>
      <c r="R31" s="22" t="s">
        <v>1652</v>
      </c>
      <c r="S31" s="22" t="s">
        <v>1652</v>
      </c>
      <c r="T31" s="22" t="s">
        <v>1652</v>
      </c>
      <c r="U31" s="22" t="s">
        <v>1652</v>
      </c>
      <c r="V31" s="40" t="s">
        <v>342</v>
      </c>
      <c r="W31" s="79"/>
      <c r="X31" s="40"/>
    </row>
    <row r="32" spans="1:24" ht="24">
      <c r="A32" s="176" t="s">
        <v>1553</v>
      </c>
      <c r="B32" s="177" t="s">
        <v>1749</v>
      </c>
      <c r="C32" s="177" t="s">
        <v>1750</v>
      </c>
      <c r="D32" s="177" t="s">
        <v>1751</v>
      </c>
      <c r="E32" s="177">
        <v>1988</v>
      </c>
      <c r="F32" s="179" t="s">
        <v>1652</v>
      </c>
      <c r="G32" s="22" t="s">
        <v>1652</v>
      </c>
      <c r="H32" s="177" t="s">
        <v>1652</v>
      </c>
      <c r="I32" s="22">
        <v>1</v>
      </c>
      <c r="J32" s="22"/>
      <c r="K32" s="22"/>
      <c r="L32" s="22"/>
      <c r="M32" s="22"/>
      <c r="N32" s="177" t="s">
        <v>1752</v>
      </c>
      <c r="O32" s="177" t="s">
        <v>1652</v>
      </c>
      <c r="P32" s="177" t="s">
        <v>1652</v>
      </c>
      <c r="Q32" s="22" t="s">
        <v>1753</v>
      </c>
      <c r="R32" s="22">
        <v>1</v>
      </c>
      <c r="S32" s="22" t="s">
        <v>1627</v>
      </c>
      <c r="T32" s="22" t="s">
        <v>1652</v>
      </c>
      <c r="U32" s="22" t="s">
        <v>1679</v>
      </c>
      <c r="V32" s="40" t="s">
        <v>342</v>
      </c>
      <c r="W32" s="79"/>
      <c r="X32" s="40"/>
    </row>
    <row r="33" spans="1:24" ht="24">
      <c r="A33" s="176" t="s">
        <v>1554</v>
      </c>
      <c r="B33" s="177" t="s">
        <v>1754</v>
      </c>
      <c r="C33" s="177" t="s">
        <v>1754</v>
      </c>
      <c r="D33" s="177" t="s">
        <v>1755</v>
      </c>
      <c r="E33" s="177">
        <v>1998</v>
      </c>
      <c r="F33" s="179" t="s">
        <v>1652</v>
      </c>
      <c r="G33" s="22" t="s">
        <v>1652</v>
      </c>
      <c r="H33" s="177" t="s">
        <v>1652</v>
      </c>
      <c r="I33" s="22">
        <v>0</v>
      </c>
      <c r="J33" s="22"/>
      <c r="K33" s="22"/>
      <c r="L33" s="22"/>
      <c r="M33" s="22"/>
      <c r="N33" s="177" t="s">
        <v>1752</v>
      </c>
      <c r="O33" s="177" t="s">
        <v>1652</v>
      </c>
      <c r="P33" s="177" t="s">
        <v>1652</v>
      </c>
      <c r="Q33" s="177" t="s">
        <v>1652</v>
      </c>
      <c r="R33" s="177" t="s">
        <v>1652</v>
      </c>
      <c r="S33" s="177" t="s">
        <v>1652</v>
      </c>
      <c r="T33" s="177" t="s">
        <v>1652</v>
      </c>
      <c r="U33" s="177" t="s">
        <v>1652</v>
      </c>
      <c r="V33" s="40" t="s">
        <v>342</v>
      </c>
      <c r="W33" s="79"/>
      <c r="X33" s="40"/>
    </row>
    <row r="34" spans="1:24" ht="24">
      <c r="A34" s="176" t="s">
        <v>1555</v>
      </c>
      <c r="B34" s="177" t="s">
        <v>1756</v>
      </c>
      <c r="C34" s="177" t="s">
        <v>1757</v>
      </c>
      <c r="D34" s="177" t="s">
        <v>1756</v>
      </c>
      <c r="E34" s="177">
        <v>1988</v>
      </c>
      <c r="F34" s="179" t="s">
        <v>1652</v>
      </c>
      <c r="G34" s="179" t="s">
        <v>1652</v>
      </c>
      <c r="H34" s="179" t="s">
        <v>1652</v>
      </c>
      <c r="I34" s="22">
        <v>1</v>
      </c>
      <c r="J34" s="22"/>
      <c r="K34" s="22"/>
      <c r="L34" s="22"/>
      <c r="M34" s="22"/>
      <c r="N34" s="177" t="s">
        <v>1752</v>
      </c>
      <c r="O34" s="177" t="s">
        <v>1652</v>
      </c>
      <c r="P34" s="177" t="s">
        <v>1652</v>
      </c>
      <c r="Q34" s="177" t="s">
        <v>1652</v>
      </c>
      <c r="R34" s="177" t="s">
        <v>1652</v>
      </c>
      <c r="S34" s="22" t="s">
        <v>1627</v>
      </c>
      <c r="T34" s="177" t="s">
        <v>1652</v>
      </c>
      <c r="U34" s="22" t="s">
        <v>1679</v>
      </c>
      <c r="V34" s="40" t="s">
        <v>342</v>
      </c>
      <c r="W34" s="79"/>
      <c r="X34" s="40"/>
    </row>
    <row r="35" spans="1:24" ht="24">
      <c r="A35" s="176" t="s">
        <v>1556</v>
      </c>
      <c r="B35" s="177" t="s">
        <v>1758</v>
      </c>
      <c r="C35" s="177" t="s">
        <v>1759</v>
      </c>
      <c r="D35" s="177" t="s">
        <v>1760</v>
      </c>
      <c r="E35" s="177">
        <v>1984</v>
      </c>
      <c r="F35" s="179" t="s">
        <v>1652</v>
      </c>
      <c r="G35" s="179" t="s">
        <v>1652</v>
      </c>
      <c r="H35" s="179" t="s">
        <v>1652</v>
      </c>
      <c r="I35" s="22">
        <v>1</v>
      </c>
      <c r="J35" s="22"/>
      <c r="K35" s="22"/>
      <c r="L35" s="22"/>
      <c r="M35" s="22"/>
      <c r="N35" s="177" t="s">
        <v>1752</v>
      </c>
      <c r="O35" s="177" t="s">
        <v>1652</v>
      </c>
      <c r="P35" s="177" t="s">
        <v>1652</v>
      </c>
      <c r="Q35" s="177" t="s">
        <v>1652</v>
      </c>
      <c r="R35" s="177" t="s">
        <v>1652</v>
      </c>
      <c r="S35" s="22" t="s">
        <v>1627</v>
      </c>
      <c r="T35" s="177" t="s">
        <v>1652</v>
      </c>
      <c r="U35" s="22" t="s">
        <v>1679</v>
      </c>
      <c r="V35" s="40" t="s">
        <v>342</v>
      </c>
      <c r="W35" s="79"/>
      <c r="X35" s="40"/>
    </row>
    <row r="36" spans="1:24" ht="24">
      <c r="A36" s="176" t="s">
        <v>1557</v>
      </c>
      <c r="B36" s="177" t="s">
        <v>1761</v>
      </c>
      <c r="C36" s="177" t="s">
        <v>1762</v>
      </c>
      <c r="D36" s="177" t="s">
        <v>1763</v>
      </c>
      <c r="E36" s="177">
        <v>1988</v>
      </c>
      <c r="F36" s="179" t="s">
        <v>1652</v>
      </c>
      <c r="G36" s="179" t="s">
        <v>1652</v>
      </c>
      <c r="H36" s="179" t="s">
        <v>1652</v>
      </c>
      <c r="I36" s="22">
        <v>1</v>
      </c>
      <c r="J36" s="22"/>
      <c r="K36" s="22"/>
      <c r="L36" s="22"/>
      <c r="M36" s="22"/>
      <c r="N36" s="22"/>
      <c r="O36" s="177" t="s">
        <v>1652</v>
      </c>
      <c r="P36" s="177" t="s">
        <v>1652</v>
      </c>
      <c r="Q36" s="177" t="s">
        <v>1652</v>
      </c>
      <c r="R36" s="177" t="s">
        <v>1652</v>
      </c>
      <c r="S36" s="177" t="s">
        <v>1627</v>
      </c>
      <c r="T36" s="177" t="s">
        <v>1652</v>
      </c>
      <c r="U36" s="22" t="s">
        <v>1679</v>
      </c>
      <c r="V36" s="40" t="s">
        <v>342</v>
      </c>
      <c r="W36" s="6"/>
      <c r="X36" s="22"/>
    </row>
    <row r="37" spans="1:24" ht="36">
      <c r="A37" s="176" t="s">
        <v>1558</v>
      </c>
      <c r="B37" s="177" t="s">
        <v>1764</v>
      </c>
      <c r="C37" s="177" t="s">
        <v>1765</v>
      </c>
      <c r="D37" s="177" t="s">
        <v>1735</v>
      </c>
      <c r="E37" s="177">
        <v>2011</v>
      </c>
      <c r="F37" s="181">
        <v>4485</v>
      </c>
      <c r="G37" s="22" t="s">
        <v>1652</v>
      </c>
      <c r="H37" s="177" t="s">
        <v>1766</v>
      </c>
      <c r="I37" s="22">
        <v>1</v>
      </c>
      <c r="J37" s="22"/>
      <c r="K37" s="22"/>
      <c r="L37" s="22"/>
      <c r="M37" s="22"/>
      <c r="N37" s="182" t="s">
        <v>1714</v>
      </c>
      <c r="O37" s="182" t="s">
        <v>1714</v>
      </c>
      <c r="P37" s="182" t="s">
        <v>1714</v>
      </c>
      <c r="Q37" s="177" t="s">
        <v>1707</v>
      </c>
      <c r="R37" s="177">
        <v>2</v>
      </c>
      <c r="S37" s="22" t="s">
        <v>1627</v>
      </c>
      <c r="T37" s="177" t="s">
        <v>1628</v>
      </c>
      <c r="U37" s="22" t="s">
        <v>1659</v>
      </c>
      <c r="V37" s="40" t="s">
        <v>342</v>
      </c>
      <c r="W37" s="79">
        <v>297700</v>
      </c>
      <c r="X37" s="40"/>
    </row>
    <row r="38" spans="1:24" ht="36">
      <c r="A38" s="176" t="s">
        <v>1767</v>
      </c>
      <c r="B38" s="177" t="s">
        <v>1768</v>
      </c>
      <c r="C38" s="177" t="s">
        <v>1769</v>
      </c>
      <c r="D38" s="177" t="s">
        <v>1727</v>
      </c>
      <c r="E38" s="177">
        <v>2000</v>
      </c>
      <c r="F38" s="179" t="s">
        <v>1652</v>
      </c>
      <c r="G38" s="177" t="s">
        <v>1652</v>
      </c>
      <c r="H38" s="177" t="s">
        <v>1652</v>
      </c>
      <c r="I38" s="22">
        <v>0</v>
      </c>
      <c r="J38" s="22"/>
      <c r="K38" s="22"/>
      <c r="L38" s="22"/>
      <c r="M38" s="22"/>
      <c r="N38" s="177" t="s">
        <v>1770</v>
      </c>
      <c r="O38" s="177" t="s">
        <v>1652</v>
      </c>
      <c r="P38" s="177" t="s">
        <v>1652</v>
      </c>
      <c r="Q38" s="22" t="s">
        <v>1652</v>
      </c>
      <c r="R38" s="22" t="s">
        <v>1652</v>
      </c>
      <c r="S38" s="22" t="s">
        <v>1652</v>
      </c>
      <c r="T38" s="22" t="s">
        <v>1652</v>
      </c>
      <c r="U38" s="22" t="s">
        <v>1652</v>
      </c>
      <c r="V38" s="40" t="s">
        <v>342</v>
      </c>
      <c r="W38" s="79"/>
      <c r="X38" s="40"/>
    </row>
    <row r="39" spans="1:24" ht="12.75">
      <c r="A39" s="183" t="s">
        <v>422</v>
      </c>
      <c r="B39" s="184"/>
      <c r="C39" s="184"/>
      <c r="D39" s="184"/>
      <c r="E39" s="184"/>
      <c r="F39" s="185"/>
      <c r="G39" s="185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6"/>
      <c r="X39" s="187"/>
    </row>
    <row r="40" spans="1:24" ht="36">
      <c r="A40" s="176">
        <v>34</v>
      </c>
      <c r="B40" s="188" t="s">
        <v>1771</v>
      </c>
      <c r="C40" s="177"/>
      <c r="D40" s="188" t="s">
        <v>1772</v>
      </c>
      <c r="E40" s="177">
        <v>1998</v>
      </c>
      <c r="F40" s="177">
        <v>2300</v>
      </c>
      <c r="G40" s="188" t="s">
        <v>1773</v>
      </c>
      <c r="H40" s="177" t="s">
        <v>1774</v>
      </c>
      <c r="I40" s="177">
        <v>9</v>
      </c>
      <c r="J40" s="177" t="s">
        <v>349</v>
      </c>
      <c r="K40" s="177" t="s">
        <v>349</v>
      </c>
      <c r="L40" s="177" t="s">
        <v>349</v>
      </c>
      <c r="M40" s="177" t="s">
        <v>349</v>
      </c>
      <c r="N40" s="177" t="s">
        <v>1775</v>
      </c>
      <c r="O40" s="177" t="s">
        <v>1775</v>
      </c>
      <c r="P40" s="177" t="s">
        <v>1775</v>
      </c>
      <c r="Q40" s="177">
        <v>381965</v>
      </c>
      <c r="R40" s="177">
        <v>2</v>
      </c>
      <c r="S40" s="177" t="s">
        <v>1627</v>
      </c>
      <c r="T40" s="177" t="s">
        <v>1628</v>
      </c>
      <c r="U40" s="189" t="s">
        <v>1776</v>
      </c>
      <c r="V40" s="177" t="s">
        <v>342</v>
      </c>
      <c r="W40" s="79">
        <v>9020</v>
      </c>
      <c r="X40" s="40"/>
    </row>
    <row r="41" spans="1:24" ht="12.75">
      <c r="A41" s="190" t="s">
        <v>1777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9"/>
      <c r="X41" s="40"/>
    </row>
    <row r="42" spans="1:24" ht="36">
      <c r="A42" s="191">
        <v>35</v>
      </c>
      <c r="B42" s="22" t="s">
        <v>1778</v>
      </c>
      <c r="C42" s="22" t="s">
        <v>1779</v>
      </c>
      <c r="D42" s="22" t="s">
        <v>1780</v>
      </c>
      <c r="E42" s="22">
        <v>1996</v>
      </c>
      <c r="F42" s="22" t="s">
        <v>1781</v>
      </c>
      <c r="G42" s="22" t="s">
        <v>1782</v>
      </c>
      <c r="H42" s="22" t="s">
        <v>1783</v>
      </c>
      <c r="I42" s="22">
        <v>9</v>
      </c>
      <c r="J42" s="22" t="s">
        <v>1784</v>
      </c>
      <c r="K42" s="22" t="s">
        <v>326</v>
      </c>
      <c r="L42" s="22" t="s">
        <v>1784</v>
      </c>
      <c r="M42" s="22" t="s">
        <v>326</v>
      </c>
      <c r="N42" s="22" t="s">
        <v>1785</v>
      </c>
      <c r="O42" s="22" t="s">
        <v>326</v>
      </c>
      <c r="P42" s="22" t="s">
        <v>1785</v>
      </c>
      <c r="Q42" s="22"/>
      <c r="R42" s="22"/>
      <c r="S42" s="22"/>
      <c r="T42" s="192"/>
      <c r="U42" s="192"/>
      <c r="V42" s="40"/>
      <c r="W42" s="79"/>
      <c r="X42" s="40"/>
    </row>
    <row r="43" spans="1:24" ht="36">
      <c r="A43" s="191">
        <v>36</v>
      </c>
      <c r="B43" s="22" t="s">
        <v>1786</v>
      </c>
      <c r="C43" s="22" t="s">
        <v>1787</v>
      </c>
      <c r="D43" s="22" t="s">
        <v>1788</v>
      </c>
      <c r="E43" s="22">
        <v>1994</v>
      </c>
      <c r="F43" s="22"/>
      <c r="G43" s="22" t="s">
        <v>1789</v>
      </c>
      <c r="H43" s="22" t="s">
        <v>1790</v>
      </c>
      <c r="I43" s="22"/>
      <c r="J43" s="22" t="s">
        <v>1784</v>
      </c>
      <c r="K43" s="22" t="s">
        <v>326</v>
      </c>
      <c r="L43" s="22" t="s">
        <v>326</v>
      </c>
      <c r="M43" s="22" t="s">
        <v>326</v>
      </c>
      <c r="N43" s="22" t="s">
        <v>1791</v>
      </c>
      <c r="O43" s="22" t="s">
        <v>326</v>
      </c>
      <c r="P43" s="22" t="s">
        <v>326</v>
      </c>
      <c r="Q43" s="22"/>
      <c r="R43" s="22"/>
      <c r="S43" s="22"/>
      <c r="T43" s="192"/>
      <c r="U43" s="192"/>
      <c r="V43" s="40"/>
      <c r="W43" s="79"/>
      <c r="X43" s="40"/>
    </row>
    <row r="44" spans="1:24" ht="24">
      <c r="A44" s="191">
        <v>37</v>
      </c>
      <c r="B44" s="22" t="s">
        <v>1792</v>
      </c>
      <c r="C44" s="22" t="s">
        <v>1793</v>
      </c>
      <c r="D44" s="22" t="s">
        <v>1794</v>
      </c>
      <c r="E44" s="22">
        <v>1997</v>
      </c>
      <c r="F44" s="22">
        <v>1146</v>
      </c>
      <c r="G44" s="22" t="s">
        <v>1795</v>
      </c>
      <c r="H44" s="22" t="s">
        <v>1796</v>
      </c>
      <c r="I44" s="22">
        <v>1</v>
      </c>
      <c r="J44" s="22" t="s">
        <v>1784</v>
      </c>
      <c r="K44" s="22" t="s">
        <v>326</v>
      </c>
      <c r="L44" s="22" t="s">
        <v>326</v>
      </c>
      <c r="M44" s="22" t="s">
        <v>326</v>
      </c>
      <c r="N44" s="22" t="s">
        <v>1797</v>
      </c>
      <c r="O44" s="22" t="s">
        <v>326</v>
      </c>
      <c r="P44" s="22" t="s">
        <v>326</v>
      </c>
      <c r="Q44" s="22"/>
      <c r="R44" s="22"/>
      <c r="S44" s="22"/>
      <c r="T44" s="192"/>
      <c r="U44" s="192"/>
      <c r="V44" s="40"/>
      <c r="W44" s="79"/>
      <c r="X44" s="40"/>
    </row>
    <row r="45" spans="1:24" ht="24">
      <c r="A45" s="191">
        <v>38</v>
      </c>
      <c r="B45" s="22" t="s">
        <v>1798</v>
      </c>
      <c r="C45" s="22"/>
      <c r="D45" s="22" t="s">
        <v>1799</v>
      </c>
      <c r="E45" s="22">
        <v>1997</v>
      </c>
      <c r="F45" s="22"/>
      <c r="G45" s="22" t="s">
        <v>1800</v>
      </c>
      <c r="H45" s="22" t="s">
        <v>1801</v>
      </c>
      <c r="I45" s="22"/>
      <c r="J45" s="22" t="s">
        <v>1784</v>
      </c>
      <c r="K45" s="22" t="s">
        <v>326</v>
      </c>
      <c r="L45" s="22" t="s">
        <v>326</v>
      </c>
      <c r="M45" s="22" t="s">
        <v>326</v>
      </c>
      <c r="N45" s="22" t="s">
        <v>1802</v>
      </c>
      <c r="O45" s="22" t="s">
        <v>326</v>
      </c>
      <c r="P45" s="22" t="s">
        <v>326</v>
      </c>
      <c r="Q45" s="22"/>
      <c r="R45" s="22"/>
      <c r="S45" s="22"/>
      <c r="T45" s="192"/>
      <c r="U45" s="192"/>
      <c r="V45" s="40"/>
      <c r="W45" s="79"/>
      <c r="X45" s="40"/>
    </row>
    <row r="46" spans="1:24" ht="12.75">
      <c r="A46" s="190" t="s">
        <v>1803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79"/>
      <c r="X46" s="40"/>
    </row>
    <row r="47" spans="1:24" ht="48">
      <c r="A47" s="191">
        <v>39</v>
      </c>
      <c r="B47" s="177" t="s">
        <v>1804</v>
      </c>
      <c r="C47" s="177" t="s">
        <v>1622</v>
      </c>
      <c r="D47" s="177" t="s">
        <v>1623</v>
      </c>
      <c r="E47" s="177">
        <v>2001</v>
      </c>
      <c r="F47" s="40"/>
      <c r="G47" s="177" t="s">
        <v>1805</v>
      </c>
      <c r="H47" s="22" t="s">
        <v>1806</v>
      </c>
      <c r="I47" s="40">
        <v>5</v>
      </c>
      <c r="J47" s="22" t="s">
        <v>1784</v>
      </c>
      <c r="K47" s="22" t="s">
        <v>1784</v>
      </c>
      <c r="L47" s="22" t="s">
        <v>1784</v>
      </c>
      <c r="M47" s="22" t="s">
        <v>1784</v>
      </c>
      <c r="N47" s="177" t="s">
        <v>1807</v>
      </c>
      <c r="O47" s="177" t="s">
        <v>1807</v>
      </c>
      <c r="P47" s="177" t="s">
        <v>1807</v>
      </c>
      <c r="Q47" s="40"/>
      <c r="R47" s="40"/>
      <c r="S47" s="40"/>
      <c r="T47" s="40"/>
      <c r="U47" s="177" t="s">
        <v>1808</v>
      </c>
      <c r="V47" s="40"/>
      <c r="W47" s="79">
        <v>5480</v>
      </c>
      <c r="X47" s="40"/>
    </row>
  </sheetData>
  <sheetProtection/>
  <mergeCells count="23">
    <mergeCell ref="U3:U4"/>
    <mergeCell ref="V3:V5"/>
    <mergeCell ref="W3:W5"/>
    <mergeCell ref="X3:X5"/>
    <mergeCell ref="Q5:U5"/>
    <mergeCell ref="M3:M5"/>
    <mergeCell ref="N3:P4"/>
    <mergeCell ref="Q3:Q4"/>
    <mergeCell ref="R3:R4"/>
    <mergeCell ref="S3:S4"/>
    <mergeCell ref="T3:T4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 Inwest Broker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jurkiewicz</dc:creator>
  <cp:keywords/>
  <dc:description/>
  <cp:lastModifiedBy>A0406</cp:lastModifiedBy>
  <dcterms:created xsi:type="dcterms:W3CDTF">2013-01-17T12:56:10Z</dcterms:created>
  <dcterms:modified xsi:type="dcterms:W3CDTF">2014-02-13T13:57:22Z</dcterms:modified>
  <cp:category/>
  <cp:version/>
  <cp:contentType/>
  <cp:contentStatus/>
</cp:coreProperties>
</file>